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<sst xmlns="http://schemas.openxmlformats.org/spreadsheetml/2006/main" count="173" uniqueCount="129">
  <si>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</si>
  <si>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</si>
  <si>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</si>
  <si>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</si>
  <si>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</si>
  <si>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</si>
  <si>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Главный бухгалтер АНО "Центр ТСЖ"                                     Н.В. Карпеева</t>
  </si>
  <si>
    <t xml:space="preserve">Поступило на  г. по статье "текущий ремонт":               руб. </t>
  </si>
  <si>
    <t xml:space="preserve">Расход на     г. по статье "текущий ремонт":                 руб. </t>
  </si>
  <si>
    <t>Поступление от "Провайдеров" с  . по   г.:           руб. 00 коп.</t>
  </si>
  <si>
    <t>Расход на   г. д/ср. от "Провайдеров":                          руб.</t>
  </si>
  <si>
    <t>Специальный фонд</t>
  </si>
  <si>
    <t>Ремонт котельного оборудования</t>
  </si>
  <si>
    <t>Поступило на   г. по статье "ремонт котельного оборудования":     руб.</t>
  </si>
  <si>
    <t>Расход на   г. по статье "ремонт котельного оборудования":           руб.</t>
  </si>
  <si>
    <t>Остаток на     г. по статье "ремонт котельного оборудования":          руб.</t>
  </si>
  <si>
    <t>Остаток на  г. по статье "текущий ремонт":      руб. +  (Провайд.) =  руб.</t>
  </si>
  <si>
    <t>Механизированная уборка территории</t>
  </si>
  <si>
    <t>ООО "СКВ"</t>
  </si>
  <si>
    <t>Январь 2012 г.</t>
  </si>
  <si>
    <t>Акты выполненных работ от 08,21/12.11г.</t>
  </si>
  <si>
    <t>1.</t>
  </si>
  <si>
    <t>2.</t>
  </si>
  <si>
    <t>Обязательное страхование крышной  котельной</t>
  </si>
  <si>
    <t>Соглашение с ЗАО "АСТ"</t>
  </si>
  <si>
    <t>ЗАО "АСТ"</t>
  </si>
  <si>
    <t>Март 2012 г.</t>
  </si>
  <si>
    <t>Замена труб ХВС по стояку  кв. № 2</t>
  </si>
  <si>
    <t>Протокол № 5 от 12.02.12г.</t>
  </si>
  <si>
    <t xml:space="preserve"> ООО "Курс"</t>
  </si>
  <si>
    <t xml:space="preserve">Выдача денежных средств, для оплаты госпошлины (изменение в ГРЮЛ) </t>
  </si>
  <si>
    <t>Выписка из Протокола заседания Правления ТСЖ</t>
  </si>
  <si>
    <t>АНО "Центр ТСЖ"</t>
  </si>
  <si>
    <t>Апрель 2012 г.</t>
  </si>
  <si>
    <t>Закупка материала (лопаты, грабли, черенки, ВДАК, колллер, кисти)</t>
  </si>
  <si>
    <t>Товарные и кассовые чеки от 20.04.12г. (814,80+1555+122,50)</t>
  </si>
  <si>
    <t>Закупка замка навес-ного на подвальную дверь и почтового ящика</t>
  </si>
  <si>
    <t>Кассовые и товарные чеки от 20.04.12 г. и 24.04.12 г.</t>
  </si>
  <si>
    <t>Оплата за справку в налоговую инспекцию</t>
  </si>
  <si>
    <t>Справка № б/н от 11.04.12 г.</t>
  </si>
  <si>
    <t xml:space="preserve">Остаток на 01.01.2012 г. по статье "текущий ремонт":  147685,35  руб. </t>
  </si>
  <si>
    <t>Остаток на 01.01.2012 г. по статье "ремонт котельного оборудования":   91071,78  руб.</t>
  </si>
  <si>
    <t>Акты выполненных работ от  01.03.12 г.</t>
  </si>
  <si>
    <t>Закупка и завоз песка на д/площадку</t>
  </si>
  <si>
    <t>Товарная накладная № 36 от 11.05.2012 г.</t>
  </si>
  <si>
    <t>3.</t>
  </si>
  <si>
    <t>4.</t>
  </si>
  <si>
    <t>5.</t>
  </si>
  <si>
    <t>6.</t>
  </si>
  <si>
    <t>7.</t>
  </si>
  <si>
    <t>8.</t>
  </si>
  <si>
    <t>Услуга</t>
  </si>
  <si>
    <t>Остаток на 01.01.2012 г.</t>
  </si>
  <si>
    <t xml:space="preserve">Специальный фонд  </t>
  </si>
  <si>
    <t>Н/Ж</t>
  </si>
  <si>
    <t>Ж/Д</t>
  </si>
  <si>
    <t>Май 2012 г.</t>
  </si>
  <si>
    <t>Консультационные услуги</t>
  </si>
  <si>
    <t>Протокол, договор №1РК ; акт №1 от 05.03.12г</t>
  </si>
  <si>
    <t>ООО "Р-Консалт"</t>
  </si>
  <si>
    <t>Июнь 2012 г.</t>
  </si>
  <si>
    <t>Замена труб ХВС по стояку  кв. № 1</t>
  </si>
  <si>
    <t>Акт №3 от 15.07.2012 г.</t>
  </si>
  <si>
    <t>Ремонт кровли</t>
  </si>
  <si>
    <t>Хасьянов М.М.</t>
  </si>
  <si>
    <t>Петрянкина Е.И.</t>
  </si>
  <si>
    <t>Поверка общедомового водосчетчика</t>
  </si>
  <si>
    <t>ФБУ "Метрология…)</t>
  </si>
  <si>
    <t>Проверка технического состояния противопажарного оборудования котельных</t>
  </si>
  <si>
    <t xml:space="preserve">Договор №И 142/12 от 25.08.12; акт </t>
  </si>
  <si>
    <t>ООО "ИТЦ"</t>
  </si>
  <si>
    <t>Август 2012 г.</t>
  </si>
  <si>
    <t xml:space="preserve">Закупка материала (пена, пеноочиститель), для ремонта </t>
  </si>
  <si>
    <t>Сентябрь 2012 г.</t>
  </si>
  <si>
    <t>Расчет</t>
  </si>
  <si>
    <t>Товарные чки от 24,28,30/08.12 г.</t>
  </si>
  <si>
    <t>Замена крана воздухоотводчика</t>
  </si>
  <si>
    <t>Закупка и установка трансформаторов тока-6 шт.</t>
  </si>
  <si>
    <t>Товарная накладная № 98 от 04.09.2012 г.</t>
  </si>
  <si>
    <t>Ремонт кровли лоджии квартиры № 65; с использованием мастики "Оксипласт"</t>
  </si>
  <si>
    <t xml:space="preserve">Установка 2-х стекол на крышной котельне </t>
  </si>
  <si>
    <t>Акт выполненных работ от 11.09.12 г.</t>
  </si>
  <si>
    <t>За слив ХВС, при замене стояков (159,85х31,36) по стояку №1</t>
  </si>
  <si>
    <t>Договор на оказание услуг от 05.09.12 г; товарный чеки от 24,28,30/08.12;  акт от 07.09.12 г. (3449+700+130+220+220</t>
  </si>
  <si>
    <t>2 товарных чека от 19.09.12 г.(1705+314)</t>
  </si>
  <si>
    <t>Закупка и замена (муфт, труба, уголок) на вводе ХВС, на крышной котельне</t>
  </si>
  <si>
    <t>Поступления на 01.10.2012 г.</t>
  </si>
  <si>
    <t xml:space="preserve">Передвижение денежных средств по ул. Радищева, 147  на  01.10.2012 г.  </t>
  </si>
  <si>
    <t>Расходы  на 01.10. 2012 г.</t>
  </si>
  <si>
    <t>Остаток на 01.10.2012 г.</t>
  </si>
  <si>
    <t>Октябрь 2012 г.</t>
  </si>
  <si>
    <t>Оплата услуг нотариуса</t>
  </si>
  <si>
    <t>Счет №21181 от 01.08.12г;</t>
  </si>
  <si>
    <t xml:space="preserve">Товарная накладная № 1464 от 21.09.12 </t>
  </si>
  <si>
    <t>Выписка из протокола; справка; чек-ордер</t>
  </si>
  <si>
    <t xml:space="preserve">Закупка, доставка технической соли, для посыпки тротуаров </t>
  </si>
  <si>
    <t>Кичаев С.О.</t>
  </si>
  <si>
    <t>Счет №285 от 20.06.12; акт № 000…417 от 07.08.12г.</t>
  </si>
  <si>
    <t>Ноябрь 2012 г.</t>
  </si>
  <si>
    <t>Акт №б/н от 31.10.2012 г.</t>
  </si>
  <si>
    <t xml:space="preserve"> ООО  "Компания "Курс"</t>
  </si>
  <si>
    <t>ОАО "Земцентр"</t>
  </si>
  <si>
    <t>Вынос границ в натуру</t>
  </si>
  <si>
    <t>Договор №1 от 17.07.12г; смета; акт №1 от 02.08.12г.</t>
  </si>
  <si>
    <t>Закупка и установка оконного стекла в помещение у крышной котельной</t>
  </si>
  <si>
    <t>Квитанция № 000367 от 14.11.12г.</t>
  </si>
  <si>
    <t>Замена труб ХВС по стояку  кв. № 5</t>
  </si>
  <si>
    <t>Закрепление кровельного листа балкона кв. № 64</t>
  </si>
  <si>
    <t>Договор от 20.11.12г; акт от 21.11.12г.</t>
  </si>
  <si>
    <t>Договор № 178 от 30.10.12 г; акт</t>
  </si>
  <si>
    <t xml:space="preserve">Передвижение денежных средств по ул. Радищева, 147  на  01.11.2012 г.  </t>
  </si>
  <si>
    <t>Расходы  на 01.11. 2012 г.</t>
  </si>
  <si>
    <t>Остаток на 01.11.2012 г.</t>
  </si>
  <si>
    <t>Поступления                                    на 01.11.2012 г.</t>
  </si>
  <si>
    <t xml:space="preserve">Передвижение денежных средств по ул. Радищева, 147  на  01.12.2012 г.  </t>
  </si>
  <si>
    <t>Поступления                                    на 01.12.2012 г.</t>
  </si>
  <si>
    <t>Расходы  на 01.12. 2012 г.</t>
  </si>
  <si>
    <t>Остаток на 01.12.2012 г.</t>
  </si>
  <si>
    <t>ИТОГО: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</si>
  <si>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</si>
  <si>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</si>
  <si>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</si>
  <si>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</si>
  <si>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</si>
  <si>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ул.Радищева, 147</t>
  </si>
  <si>
    <t>управления жилым многоквартирным домом № 147 по ул.Радищева</t>
  </si>
  <si>
    <t xml:space="preserve">Главный бухгалтер АНО "Центр ТСЖ"                                             Карпеева Н.В. 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</si>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</sst>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42">
      <selection activeCell="E53" sqref="E53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22.00390625" style="0" customWidth="1"/>
    <col min="4" max="4" width="10.00390625" style="0" customWidth="1"/>
    <col min="5" max="5" width="10.140625" style="0" customWidth="1"/>
    <col min="6" max="6" width="14.28125" style="0" customWidth="1"/>
    <col min="7" max="7" width="8.8515625" style="0" customWidth="1"/>
    <col min="8" max="8" width="11.28125" style="0" customWidth="1"/>
    <col min="9" max="9" width="18.57421875" style="0" customWidth="1"/>
    <col min="11" max="11" width="9.421875" style="0" customWidth="1"/>
    <col min="15" max="15" width="27.7109375" style="0" customWidth="1"/>
    <col min="16" max="16" width="24.28125" style="0" customWidth="1"/>
    <col min="18" max="18" width="17.28125" style="0" customWidth="1"/>
  </cols>
  <sheetData>
    <row r="1" spans="3:10" ht="12.75">
      <c r="C1" s="58" t="s">
        <v>119</v>
      </c>
      <c r="D1" s="58"/>
      <c r="E1" s="58"/>
      <c r="F1" s="58"/>
      <c r="G1" s="58"/>
      <c r="H1" s="58"/>
      <c r="I1" s="58"/>
      <c r="J1" s="58"/>
    </row>
    <row r="2" spans="3:10" ht="12.75">
      <c r="C2" s="58" t="s">
        <v>125</v>
      </c>
      <c r="D2" s="58"/>
      <c r="E2" s="58"/>
      <c r="F2" s="58"/>
      <c r="G2" s="58"/>
      <c r="H2" s="58"/>
      <c r="I2" s="58"/>
      <c r="J2" s="58"/>
    </row>
    <row r="3" spans="3:10" ht="12.75">
      <c r="C3" s="58" t="s">
        <v>120</v>
      </c>
      <c r="D3" s="58"/>
      <c r="E3" s="58"/>
      <c r="F3" s="58"/>
      <c r="G3" s="58"/>
      <c r="H3" s="58"/>
      <c r="I3" s="58"/>
      <c r="J3" s="58"/>
    </row>
    <row r="4" spans="3:10" ht="12.75">
      <c r="C4" s="58" t="s">
        <v>121</v>
      </c>
      <c r="D4" s="58"/>
      <c r="E4" s="58"/>
      <c r="F4" s="58"/>
      <c r="G4" s="58"/>
      <c r="H4" s="58"/>
      <c r="I4" s="58"/>
      <c r="J4" s="58"/>
    </row>
    <row r="6" spans="2:9" ht="31.5" customHeight="1">
      <c r="B6" s="57" t="s">
        <v>122</v>
      </c>
      <c r="C6" s="57"/>
      <c r="D6" s="57"/>
      <c r="E6" s="57"/>
      <c r="F6" s="57"/>
      <c r="G6" s="57"/>
      <c r="H6" s="57"/>
      <c r="I6" s="57"/>
    </row>
    <row r="7" spans="3:9" ht="12.75">
      <c r="C7" s="11"/>
      <c r="D7" s="11"/>
      <c r="E7" s="11"/>
      <c r="F7" s="11"/>
      <c r="G7" s="11"/>
      <c r="H7" s="11"/>
      <c r="I7" s="11"/>
    </row>
    <row r="8" spans="2:5" ht="12.75">
      <c r="B8" s="46" t="s">
        <v>123</v>
      </c>
      <c r="C8" s="46"/>
      <c r="D8" s="46"/>
      <c r="E8" s="46"/>
    </row>
    <row r="9" spans="2:5" ht="12.75">
      <c r="B9" s="46" t="s">
        <v>124</v>
      </c>
      <c r="C9" s="46"/>
      <c r="D9" s="46"/>
      <c r="E9" s="46"/>
    </row>
    <row r="10" ht="12" customHeight="1"/>
    <row r="11" ht="9" customHeight="1" hidden="1"/>
    <row r="12" spans="1:11" ht="15" customHeight="1">
      <c r="A12" s="55" t="s">
        <v>0</v>
      </c>
      <c r="B12" s="55" t="s">
        <v>1</v>
      </c>
      <c r="C12" s="52" t="s">
        <v>2</v>
      </c>
      <c r="D12" s="53"/>
      <c r="E12" s="54"/>
      <c r="F12" s="52" t="s">
        <v>12</v>
      </c>
      <c r="G12" s="53"/>
      <c r="H12" s="54"/>
      <c r="I12" s="51" t="s">
        <v>11</v>
      </c>
      <c r="J12" s="51"/>
      <c r="K12" s="51"/>
    </row>
    <row r="13" spans="1:11" ht="25.5" customHeight="1">
      <c r="A13" s="56"/>
      <c r="B13" s="56"/>
      <c r="C13" s="4" t="s">
        <v>3</v>
      </c>
      <c r="D13" s="4" t="s">
        <v>4</v>
      </c>
      <c r="E13" s="4" t="s">
        <v>5</v>
      </c>
      <c r="F13" s="4" t="s">
        <v>3</v>
      </c>
      <c r="G13" s="4" t="s">
        <v>4</v>
      </c>
      <c r="H13" s="4" t="s">
        <v>5</v>
      </c>
      <c r="I13" s="4" t="s">
        <v>3</v>
      </c>
      <c r="J13" s="4" t="s">
        <v>4</v>
      </c>
      <c r="K13" s="4" t="s">
        <v>5</v>
      </c>
    </row>
    <row r="14" spans="1:11" ht="12.75">
      <c r="A14" s="52" t="s">
        <v>19</v>
      </c>
      <c r="B14" s="54"/>
      <c r="C14" s="3"/>
      <c r="D14" s="3"/>
      <c r="E14" s="3"/>
      <c r="F14" s="2"/>
      <c r="G14" s="2"/>
      <c r="H14" s="2"/>
      <c r="I14" s="2"/>
      <c r="J14" s="2"/>
      <c r="K14" s="2"/>
    </row>
    <row r="15" spans="1:11" ht="27" customHeight="1">
      <c r="A15" s="4" t="s">
        <v>21</v>
      </c>
      <c r="B15" s="2" t="s">
        <v>17</v>
      </c>
      <c r="C15" s="2" t="s">
        <v>20</v>
      </c>
      <c r="D15" s="3">
        <v>2000</v>
      </c>
      <c r="E15" s="17" t="s">
        <v>18</v>
      </c>
      <c r="F15" s="2"/>
      <c r="G15" s="2"/>
      <c r="H15" s="2"/>
      <c r="I15" s="5"/>
      <c r="J15" s="5"/>
      <c r="K15" s="2"/>
    </row>
    <row r="16" spans="1:11" ht="40.5" customHeight="1">
      <c r="A16" s="8" t="s">
        <v>22</v>
      </c>
      <c r="B16" s="6" t="s">
        <v>23</v>
      </c>
      <c r="C16" s="2"/>
      <c r="D16" s="3"/>
      <c r="E16" s="17"/>
      <c r="F16" s="2" t="s">
        <v>24</v>
      </c>
      <c r="G16" s="3">
        <v>500</v>
      </c>
      <c r="H16" s="18" t="s">
        <v>25</v>
      </c>
      <c r="I16" s="5"/>
      <c r="J16" s="5"/>
      <c r="K16" s="2"/>
    </row>
    <row r="17" spans="1:11" ht="12.75">
      <c r="A17" s="47" t="s">
        <v>26</v>
      </c>
      <c r="B17" s="48"/>
      <c r="C17" s="2"/>
      <c r="D17" s="4"/>
      <c r="E17" s="17"/>
      <c r="F17" s="2"/>
      <c r="G17" s="4"/>
      <c r="H17" s="1"/>
      <c r="I17" s="1"/>
      <c r="J17" s="1"/>
      <c r="K17" s="1"/>
    </row>
    <row r="18" spans="1:11" ht="25.5">
      <c r="A18" s="8" t="s">
        <v>45</v>
      </c>
      <c r="B18" s="10" t="s">
        <v>27</v>
      </c>
      <c r="C18" s="2" t="s">
        <v>28</v>
      </c>
      <c r="D18" s="3">
        <v>32000</v>
      </c>
      <c r="E18" s="17" t="s">
        <v>29</v>
      </c>
      <c r="F18" s="2"/>
      <c r="G18" s="2"/>
      <c r="H18" s="1"/>
      <c r="I18" s="1"/>
      <c r="J18" s="1"/>
      <c r="K18" s="1"/>
    </row>
    <row r="19" spans="1:11" ht="51.75" customHeight="1">
      <c r="A19" s="8" t="s">
        <v>46</v>
      </c>
      <c r="B19" s="2" t="s">
        <v>30</v>
      </c>
      <c r="C19" s="2"/>
      <c r="D19" s="3"/>
      <c r="E19" s="17"/>
      <c r="F19" s="2"/>
      <c r="G19" s="2"/>
      <c r="H19" s="1"/>
      <c r="I19" s="2" t="s">
        <v>31</v>
      </c>
      <c r="J19" s="3">
        <v>1200</v>
      </c>
      <c r="K19" s="17" t="s">
        <v>32</v>
      </c>
    </row>
    <row r="20" spans="1:11" ht="24.75" customHeight="1">
      <c r="A20" s="8" t="s">
        <v>47</v>
      </c>
      <c r="B20" s="2" t="s">
        <v>17</v>
      </c>
      <c r="C20" s="2" t="s">
        <v>42</v>
      </c>
      <c r="D20" s="3">
        <v>1000</v>
      </c>
      <c r="E20" s="17" t="s">
        <v>18</v>
      </c>
      <c r="F20" s="2"/>
      <c r="G20" s="2"/>
      <c r="H20" s="1"/>
      <c r="I20" s="1"/>
      <c r="J20" s="1"/>
      <c r="K20" s="1"/>
    </row>
    <row r="21" spans="1:11" ht="12.75">
      <c r="A21" s="47" t="s">
        <v>33</v>
      </c>
      <c r="B21" s="48"/>
      <c r="C21" s="2"/>
      <c r="D21" s="3"/>
      <c r="E21" s="17"/>
      <c r="F21" s="2"/>
      <c r="G21" s="2"/>
      <c r="H21" s="1"/>
      <c r="I21" s="1"/>
      <c r="J21" s="1"/>
      <c r="K21" s="1"/>
    </row>
    <row r="22" spans="1:11" ht="51">
      <c r="A22" s="7" t="s">
        <v>48</v>
      </c>
      <c r="B22" s="2" t="s">
        <v>34</v>
      </c>
      <c r="C22" s="2" t="s">
        <v>35</v>
      </c>
      <c r="D22" s="3">
        <v>2492.3</v>
      </c>
      <c r="E22" s="17" t="s">
        <v>32</v>
      </c>
      <c r="F22" s="2"/>
      <c r="G22" s="2"/>
      <c r="H22" s="1"/>
      <c r="I22" s="1"/>
      <c r="J22" s="5"/>
      <c r="K22" s="1"/>
    </row>
    <row r="23" spans="1:11" ht="51">
      <c r="A23" s="8" t="s">
        <v>49</v>
      </c>
      <c r="B23" s="2" t="s">
        <v>36</v>
      </c>
      <c r="C23" s="2" t="s">
        <v>37</v>
      </c>
      <c r="D23" s="3">
        <v>505</v>
      </c>
      <c r="E23" s="17" t="s">
        <v>32</v>
      </c>
      <c r="F23" s="2"/>
      <c r="G23" s="2"/>
      <c r="H23" s="1"/>
      <c r="I23" s="1"/>
      <c r="J23" s="1"/>
      <c r="K23" s="1"/>
    </row>
    <row r="24" spans="1:20" ht="36.75" customHeight="1">
      <c r="A24" s="8" t="s">
        <v>50</v>
      </c>
      <c r="B24" s="2" t="s">
        <v>38</v>
      </c>
      <c r="C24" s="2" t="s">
        <v>39</v>
      </c>
      <c r="D24" s="3">
        <v>550</v>
      </c>
      <c r="E24" s="17" t="s">
        <v>32</v>
      </c>
      <c r="F24" s="2"/>
      <c r="G24" s="2"/>
      <c r="H24" s="1"/>
      <c r="I24" s="1"/>
      <c r="J24" s="1"/>
      <c r="K24" s="1"/>
      <c r="O24" s="2" t="s">
        <v>43</v>
      </c>
      <c r="P24" s="2" t="s">
        <v>44</v>
      </c>
      <c r="Q24" s="3">
        <v>1800</v>
      </c>
      <c r="R24" s="45"/>
      <c r="S24" s="45"/>
      <c r="T24" s="45"/>
    </row>
    <row r="25" spans="1:11" ht="12.75">
      <c r="A25" s="47" t="s">
        <v>56</v>
      </c>
      <c r="B25" s="48"/>
      <c r="C25" s="2"/>
      <c r="D25" s="4"/>
      <c r="E25" s="3"/>
      <c r="F25" s="2"/>
      <c r="G25" s="4"/>
      <c r="H25" s="1"/>
      <c r="I25" s="1"/>
      <c r="J25" s="8"/>
      <c r="K25" s="1"/>
    </row>
    <row r="26" spans="1:11" ht="36">
      <c r="A26" s="8">
        <v>9</v>
      </c>
      <c r="B26" s="2" t="s">
        <v>43</v>
      </c>
      <c r="C26" s="2" t="s">
        <v>44</v>
      </c>
      <c r="D26" s="3">
        <v>1800</v>
      </c>
      <c r="E26" s="17" t="s">
        <v>32</v>
      </c>
      <c r="F26" s="1"/>
      <c r="G26" s="1"/>
      <c r="H26" s="1"/>
      <c r="I26" s="1"/>
      <c r="J26" s="1"/>
      <c r="K26" s="1"/>
    </row>
    <row r="27" spans="1:11" ht="12.75">
      <c r="A27" s="47" t="s">
        <v>60</v>
      </c>
      <c r="B27" s="48"/>
      <c r="C27" s="2"/>
      <c r="D27" s="3"/>
      <c r="E27" s="17"/>
      <c r="F27" s="1"/>
      <c r="G27" s="1"/>
      <c r="H27" s="1"/>
      <c r="I27" s="1"/>
      <c r="J27" s="1"/>
      <c r="K27" s="1"/>
    </row>
    <row r="28" spans="1:12" ht="38.25">
      <c r="A28" s="7">
        <v>10</v>
      </c>
      <c r="B28" s="2" t="s">
        <v>57</v>
      </c>
      <c r="C28" s="2"/>
      <c r="D28" s="3"/>
      <c r="E28" s="17"/>
      <c r="F28" s="1"/>
      <c r="G28" s="1"/>
      <c r="H28" s="1"/>
      <c r="I28" s="2" t="s">
        <v>58</v>
      </c>
      <c r="J28" s="3">
        <v>5000</v>
      </c>
      <c r="K28" s="2" t="s">
        <v>59</v>
      </c>
      <c r="L28" s="11"/>
    </row>
    <row r="29" spans="1:12" ht="12.75">
      <c r="A29" s="47" t="s">
        <v>71</v>
      </c>
      <c r="B29" s="48"/>
      <c r="C29" s="1"/>
      <c r="D29" s="8"/>
      <c r="E29" s="8"/>
      <c r="F29" s="8"/>
      <c r="G29" s="8"/>
      <c r="H29" s="8"/>
      <c r="I29" s="4"/>
      <c r="J29" s="4"/>
      <c r="K29" s="2"/>
      <c r="L29" s="11"/>
    </row>
    <row r="30" spans="1:12" ht="51" customHeight="1">
      <c r="A30" s="8">
        <v>11</v>
      </c>
      <c r="B30" s="24" t="s">
        <v>68</v>
      </c>
      <c r="C30" s="1"/>
      <c r="D30" s="1"/>
      <c r="E30" s="1"/>
      <c r="F30" s="2" t="s">
        <v>69</v>
      </c>
      <c r="G30" s="25">
        <v>375</v>
      </c>
      <c r="H30" s="25" t="s">
        <v>70</v>
      </c>
      <c r="I30" s="4"/>
      <c r="J30" s="4"/>
      <c r="K30" s="2"/>
      <c r="L30" s="11"/>
    </row>
    <row r="31" spans="1:12" ht="52.5" customHeight="1">
      <c r="A31" s="8">
        <v>12</v>
      </c>
      <c r="B31" s="10" t="s">
        <v>76</v>
      </c>
      <c r="C31" s="1"/>
      <c r="D31" s="1"/>
      <c r="E31" s="1"/>
      <c r="F31" s="2" t="s">
        <v>97</v>
      </c>
      <c r="G31" s="25">
        <v>1625</v>
      </c>
      <c r="H31" s="25" t="s">
        <v>25</v>
      </c>
      <c r="I31" s="4"/>
      <c r="J31" s="4"/>
      <c r="K31" s="2"/>
      <c r="L31" s="11"/>
    </row>
    <row r="32" spans="1:12" ht="38.25" customHeight="1">
      <c r="A32" s="8">
        <v>13</v>
      </c>
      <c r="B32" s="10" t="s">
        <v>72</v>
      </c>
      <c r="C32" s="2" t="s">
        <v>75</v>
      </c>
      <c r="D32" s="3">
        <v>570</v>
      </c>
      <c r="E32" s="2" t="s">
        <v>32</v>
      </c>
      <c r="F32" s="2"/>
      <c r="G32" s="25"/>
      <c r="H32" s="25"/>
      <c r="I32" s="4"/>
      <c r="J32" s="4"/>
      <c r="K32" s="2"/>
      <c r="L32" s="11"/>
    </row>
    <row r="33" spans="1:12" ht="13.5" customHeight="1">
      <c r="A33" s="49" t="s">
        <v>73</v>
      </c>
      <c r="B33" s="49"/>
      <c r="C33" s="1"/>
      <c r="D33" s="1"/>
      <c r="E33" s="1"/>
      <c r="F33" s="2"/>
      <c r="G33" s="25"/>
      <c r="H33" s="25"/>
      <c r="I33" s="4"/>
      <c r="J33" s="4"/>
      <c r="K33" s="2"/>
      <c r="L33" s="11"/>
    </row>
    <row r="34" spans="1:12" s="22" customFormat="1" ht="36">
      <c r="A34" s="33">
        <v>14</v>
      </c>
      <c r="B34" s="26" t="s">
        <v>66</v>
      </c>
      <c r="C34" s="27" t="s">
        <v>92</v>
      </c>
      <c r="D34" s="28">
        <v>606.14</v>
      </c>
      <c r="E34" s="29" t="s">
        <v>67</v>
      </c>
      <c r="F34" s="30"/>
      <c r="G34" s="30"/>
      <c r="H34" s="30"/>
      <c r="I34" s="19"/>
      <c r="J34" s="19"/>
      <c r="K34" s="20"/>
      <c r="L34" s="21"/>
    </row>
    <row r="35" spans="1:12" ht="38.25">
      <c r="A35" s="8">
        <v>15</v>
      </c>
      <c r="B35" s="31" t="s">
        <v>63</v>
      </c>
      <c r="C35" s="31" t="s">
        <v>103</v>
      </c>
      <c r="D35" s="32">
        <v>57517</v>
      </c>
      <c r="E35" s="31" t="s">
        <v>64</v>
      </c>
      <c r="F35" s="31"/>
      <c r="G35" s="27"/>
      <c r="H35" s="27"/>
      <c r="I35" s="1"/>
      <c r="J35" s="2"/>
      <c r="K35" s="2"/>
      <c r="L35" s="11"/>
    </row>
    <row r="36" spans="1:12" ht="51">
      <c r="A36" s="8">
        <v>16</v>
      </c>
      <c r="B36" s="31" t="s">
        <v>82</v>
      </c>
      <c r="C36" s="31" t="s">
        <v>74</v>
      </c>
      <c r="D36" s="32">
        <v>5012.9</v>
      </c>
      <c r="E36" s="31"/>
      <c r="F36" s="31"/>
      <c r="G36" s="31"/>
      <c r="H36" s="31"/>
      <c r="I36" s="1"/>
      <c r="J36" s="2"/>
      <c r="K36" s="2"/>
      <c r="L36" s="11"/>
    </row>
    <row r="37" spans="1:11" ht="38.25">
      <c r="A37" s="8">
        <v>17</v>
      </c>
      <c r="B37" s="2" t="s">
        <v>77</v>
      </c>
      <c r="C37" s="2" t="s">
        <v>78</v>
      </c>
      <c r="D37" s="3">
        <v>1830</v>
      </c>
      <c r="E37" s="2" t="s">
        <v>32</v>
      </c>
      <c r="F37" s="2"/>
      <c r="G37" s="2"/>
      <c r="H37" s="2"/>
      <c r="I37" s="1"/>
      <c r="J37" s="1"/>
      <c r="K37" s="1"/>
    </row>
    <row r="38" spans="1:11" ht="77.25" customHeight="1">
      <c r="A38" s="8">
        <v>18</v>
      </c>
      <c r="B38" s="2" t="s">
        <v>79</v>
      </c>
      <c r="C38" s="2" t="s">
        <v>83</v>
      </c>
      <c r="D38" s="3">
        <v>4719</v>
      </c>
      <c r="E38" s="2" t="s">
        <v>96</v>
      </c>
      <c r="F38" s="2"/>
      <c r="G38" s="2"/>
      <c r="H38" s="2"/>
      <c r="I38" s="1"/>
      <c r="J38" s="1"/>
      <c r="K38" s="1"/>
    </row>
    <row r="39" spans="1:11" ht="38.25">
      <c r="A39" s="8">
        <v>19</v>
      </c>
      <c r="B39" s="2" t="s">
        <v>80</v>
      </c>
      <c r="C39" s="2" t="s">
        <v>81</v>
      </c>
      <c r="D39" s="3">
        <v>488</v>
      </c>
      <c r="E39" s="2" t="s">
        <v>32</v>
      </c>
      <c r="F39" s="2"/>
      <c r="G39" s="2"/>
      <c r="H39" s="2"/>
      <c r="I39" s="1"/>
      <c r="J39" s="1"/>
      <c r="K39" s="1"/>
    </row>
    <row r="40" spans="1:11" ht="12.75" hidden="1">
      <c r="A40" s="1"/>
      <c r="B40" s="2"/>
      <c r="C40" s="2"/>
      <c r="D40" s="2"/>
      <c r="E40" s="2"/>
      <c r="F40" s="2"/>
      <c r="G40" s="2"/>
      <c r="H40" s="2"/>
      <c r="I40" s="1"/>
      <c r="J40" s="1"/>
      <c r="K40" s="1"/>
    </row>
    <row r="41" spans="1:11" ht="12.75" hidden="1">
      <c r="A41" s="1"/>
      <c r="B41" s="2"/>
      <c r="C41" s="2"/>
      <c r="D41" s="2"/>
      <c r="E41" s="2"/>
      <c r="F41" s="2"/>
      <c r="G41" s="2"/>
      <c r="H41" s="2"/>
      <c r="I41" s="1"/>
      <c r="J41" s="1"/>
      <c r="K41" s="1"/>
    </row>
    <row r="42" spans="1:11" ht="51">
      <c r="A42" s="8">
        <v>20</v>
      </c>
      <c r="B42" s="2" t="s">
        <v>85</v>
      </c>
      <c r="C42" s="2" t="s">
        <v>84</v>
      </c>
      <c r="D42" s="3">
        <v>2019</v>
      </c>
      <c r="E42" s="2" t="s">
        <v>32</v>
      </c>
      <c r="F42" s="2"/>
      <c r="G42" s="2"/>
      <c r="H42" s="2"/>
      <c r="I42" s="1"/>
      <c r="J42" s="1"/>
      <c r="K42" s="1"/>
    </row>
    <row r="43" spans="1:11" ht="38.25">
      <c r="A43" s="7">
        <v>21</v>
      </c>
      <c r="B43" s="35" t="s">
        <v>95</v>
      </c>
      <c r="C43" s="2" t="s">
        <v>93</v>
      </c>
      <c r="D43" s="3">
        <v>1734.88</v>
      </c>
      <c r="E43" s="2" t="s">
        <v>32</v>
      </c>
      <c r="F43" s="2"/>
      <c r="G43" s="2"/>
      <c r="H43" s="2"/>
      <c r="I43" s="1"/>
      <c r="J43" s="1"/>
      <c r="K43" s="1"/>
    </row>
    <row r="44" spans="1:11" ht="12.75">
      <c r="A44" s="47" t="s">
        <v>90</v>
      </c>
      <c r="B44" s="48"/>
      <c r="C44" s="2"/>
      <c r="D44" s="3"/>
      <c r="E44" s="2"/>
      <c r="F44" s="2"/>
      <c r="G44" s="2"/>
      <c r="H44" s="2"/>
      <c r="I44" s="1"/>
      <c r="J44" s="1"/>
      <c r="K44" s="1"/>
    </row>
    <row r="45" spans="1:11" ht="42" customHeight="1">
      <c r="A45" s="7">
        <v>22</v>
      </c>
      <c r="B45" s="34" t="s">
        <v>91</v>
      </c>
      <c r="C45" s="2" t="s">
        <v>94</v>
      </c>
      <c r="D45" s="3">
        <v>1350</v>
      </c>
      <c r="E45" s="2" t="s">
        <v>32</v>
      </c>
      <c r="F45" s="2"/>
      <c r="G45" s="2"/>
      <c r="H45" s="2"/>
      <c r="I45" s="1"/>
      <c r="J45" s="1"/>
      <c r="K45" s="1"/>
    </row>
    <row r="46" spans="1:11" ht="36">
      <c r="A46" s="8">
        <v>23</v>
      </c>
      <c r="B46" s="35" t="s">
        <v>61</v>
      </c>
      <c r="C46" s="10" t="s">
        <v>62</v>
      </c>
      <c r="D46" s="25">
        <v>32173</v>
      </c>
      <c r="E46" s="36" t="s">
        <v>100</v>
      </c>
      <c r="F46" s="2"/>
      <c r="G46" s="2"/>
      <c r="H46" s="2"/>
      <c r="I46" s="1"/>
      <c r="J46" s="1"/>
      <c r="K46" s="1"/>
    </row>
    <row r="47" spans="1:11" ht="36">
      <c r="A47" s="8">
        <v>24</v>
      </c>
      <c r="B47" s="35" t="s">
        <v>106</v>
      </c>
      <c r="C47" s="10" t="s">
        <v>99</v>
      </c>
      <c r="D47" s="25">
        <v>37447</v>
      </c>
      <c r="E47" s="36" t="s">
        <v>100</v>
      </c>
      <c r="F47" s="1"/>
      <c r="G47" s="1"/>
      <c r="H47" s="1"/>
      <c r="I47" s="1"/>
      <c r="J47" s="1"/>
      <c r="K47" s="1"/>
    </row>
    <row r="48" spans="1:11" ht="12.75">
      <c r="A48" s="47" t="s">
        <v>98</v>
      </c>
      <c r="B48" s="48"/>
      <c r="C48" s="1"/>
      <c r="D48" s="1"/>
      <c r="E48" s="1"/>
      <c r="F48" s="1"/>
      <c r="G48" s="1"/>
      <c r="H48" s="1"/>
      <c r="I48" s="1"/>
      <c r="J48" s="1"/>
      <c r="K48" s="1"/>
    </row>
    <row r="49" spans="1:11" ht="38.25" customHeight="1">
      <c r="A49" s="8">
        <v>25</v>
      </c>
      <c r="B49" s="37" t="s">
        <v>104</v>
      </c>
      <c r="C49" s="2" t="s">
        <v>105</v>
      </c>
      <c r="D49" s="3">
        <v>306</v>
      </c>
      <c r="E49" s="2" t="s">
        <v>32</v>
      </c>
      <c r="F49" s="2"/>
      <c r="G49" s="2"/>
      <c r="H49" s="2"/>
      <c r="I49" s="1"/>
      <c r="J49" s="1"/>
      <c r="K49" s="1"/>
    </row>
    <row r="50" spans="1:11" ht="38.25" customHeight="1">
      <c r="A50" s="7">
        <v>26</v>
      </c>
      <c r="B50" s="35" t="s">
        <v>107</v>
      </c>
      <c r="C50" s="2" t="s">
        <v>108</v>
      </c>
      <c r="D50" s="3">
        <v>2874</v>
      </c>
      <c r="E50" s="2" t="s">
        <v>96</v>
      </c>
      <c r="F50" s="2"/>
      <c r="G50" s="2"/>
      <c r="H50" s="2"/>
      <c r="I50" s="1"/>
      <c r="J50" s="1"/>
      <c r="K50" s="1"/>
    </row>
    <row r="51" spans="1:11" ht="38.25" customHeight="1">
      <c r="A51" s="8">
        <v>27</v>
      </c>
      <c r="B51" s="26" t="s">
        <v>102</v>
      </c>
      <c r="C51" s="31" t="s">
        <v>109</v>
      </c>
      <c r="D51" s="28">
        <v>6063</v>
      </c>
      <c r="E51" s="31" t="s">
        <v>101</v>
      </c>
      <c r="F51" s="2"/>
      <c r="G51" s="2"/>
      <c r="H51" s="2"/>
      <c r="I51" s="1"/>
      <c r="J51" s="1"/>
      <c r="K51" s="1"/>
    </row>
    <row r="52" spans="1:12" s="41" customFormat="1" ht="23.25" customHeight="1">
      <c r="A52" s="49" t="s">
        <v>118</v>
      </c>
      <c r="B52" s="49"/>
      <c r="C52" s="12"/>
      <c r="D52" s="4">
        <f>SUM(D15:D51)</f>
        <v>195057.22</v>
      </c>
      <c r="E52" s="12"/>
      <c r="F52" s="12"/>
      <c r="G52" s="4">
        <f>SUM(G14:G51)</f>
        <v>2500</v>
      </c>
      <c r="H52" s="12"/>
      <c r="I52" s="39"/>
      <c r="J52" s="8">
        <f>SUM(J14:J51)</f>
        <v>6200</v>
      </c>
      <c r="K52" s="39"/>
      <c r="L52" s="40"/>
    </row>
    <row r="53" spans="1:8" s="15" customFormat="1" ht="38.25" customHeight="1">
      <c r="A53" s="16"/>
      <c r="B53" s="38"/>
      <c r="C53" s="14"/>
      <c r="D53" s="13"/>
      <c r="E53" s="14"/>
      <c r="F53" s="14"/>
      <c r="G53" s="14"/>
      <c r="H53" s="14"/>
    </row>
    <row r="54" spans="1:8" s="15" customFormat="1" ht="18.75" customHeight="1">
      <c r="A54" s="16"/>
      <c r="B54" s="50" t="s">
        <v>127</v>
      </c>
      <c r="C54" s="50"/>
      <c r="D54" s="50"/>
      <c r="E54" s="50"/>
      <c r="F54" s="50"/>
      <c r="G54" s="50"/>
      <c r="H54" s="50"/>
    </row>
    <row r="55" spans="1:8" s="15" customFormat="1" ht="22.5" customHeight="1">
      <c r="A55" s="16"/>
      <c r="B55" s="50" t="s">
        <v>128</v>
      </c>
      <c r="C55" s="50"/>
      <c r="D55" s="50"/>
      <c r="E55" s="50"/>
      <c r="F55" s="50"/>
      <c r="G55" s="50"/>
      <c r="H55" s="50"/>
    </row>
    <row r="56" spans="1:8" s="15" customFormat="1" ht="38.25" customHeight="1">
      <c r="A56" s="16"/>
      <c r="B56" s="38"/>
      <c r="C56" s="14"/>
      <c r="D56" s="13"/>
      <c r="E56" s="14"/>
      <c r="F56" s="14"/>
      <c r="G56" s="14"/>
      <c r="H56" s="14"/>
    </row>
    <row r="57" spans="1:8" s="15" customFormat="1" ht="38.25" customHeight="1">
      <c r="A57" s="16"/>
      <c r="B57" s="38"/>
      <c r="C57" s="14"/>
      <c r="D57" s="13"/>
      <c r="E57" s="14"/>
      <c r="F57" s="14"/>
      <c r="G57" s="14"/>
      <c r="H57" s="14"/>
    </row>
    <row r="58" spans="1:12" ht="38.25" customHeight="1">
      <c r="A58" s="16"/>
      <c r="B58" s="38"/>
      <c r="C58" s="14"/>
      <c r="D58" s="13"/>
      <c r="E58" s="14"/>
      <c r="F58" s="14"/>
      <c r="G58" s="14"/>
      <c r="H58" s="14"/>
      <c r="I58" s="15"/>
      <c r="J58" s="15"/>
      <c r="K58" s="15"/>
      <c r="L58" s="15"/>
    </row>
    <row r="59" spans="1:12" ht="38.25" customHeight="1">
      <c r="A59" s="16"/>
      <c r="B59" s="38"/>
      <c r="C59" s="14"/>
      <c r="D59" s="13"/>
      <c r="E59" s="14"/>
      <c r="F59" s="14"/>
      <c r="G59" s="14"/>
      <c r="H59" s="14"/>
      <c r="I59" s="15"/>
      <c r="J59" s="15"/>
      <c r="K59" s="15"/>
      <c r="L59" s="15"/>
    </row>
    <row r="60" spans="1:12" ht="38.25" customHeight="1">
      <c r="A60" s="16"/>
      <c r="B60" s="38"/>
      <c r="C60" s="14"/>
      <c r="D60" s="13"/>
      <c r="E60" s="14"/>
      <c r="F60" s="14"/>
      <c r="G60" s="14"/>
      <c r="H60" s="14"/>
      <c r="I60" s="15"/>
      <c r="J60" s="15"/>
      <c r="K60" s="15"/>
      <c r="L60" s="15"/>
    </row>
    <row r="61" spans="1:12" ht="38.25" customHeight="1">
      <c r="A61" s="16"/>
      <c r="B61" s="38"/>
      <c r="C61" s="14"/>
      <c r="D61" s="13"/>
      <c r="E61" s="14"/>
      <c r="F61" s="14"/>
      <c r="G61" s="14"/>
      <c r="H61" s="14"/>
      <c r="I61" s="15"/>
      <c r="J61" s="15"/>
      <c r="K61" s="15"/>
      <c r="L61" s="15"/>
    </row>
    <row r="62" spans="1:12" ht="38.25" customHeight="1">
      <c r="A62" s="16"/>
      <c r="B62" s="38"/>
      <c r="C62" s="14"/>
      <c r="D62" s="13"/>
      <c r="E62" s="14"/>
      <c r="F62" s="14"/>
      <c r="G62" s="14"/>
      <c r="H62" s="14"/>
      <c r="I62" s="15"/>
      <c r="J62" s="15"/>
      <c r="K62" s="15"/>
      <c r="L62" s="15"/>
    </row>
    <row r="63" spans="1:12" ht="38.25" customHeight="1">
      <c r="A63" s="16"/>
      <c r="B63" s="38"/>
      <c r="C63" s="14"/>
      <c r="D63" s="13"/>
      <c r="E63" s="14"/>
      <c r="F63" s="14"/>
      <c r="G63" s="14"/>
      <c r="H63" s="14"/>
      <c r="I63" s="15"/>
      <c r="J63" s="15"/>
      <c r="K63" s="15"/>
      <c r="L63" s="15"/>
    </row>
    <row r="64" spans="1:12" ht="38.25" customHeight="1">
      <c r="A64" s="16"/>
      <c r="B64" s="38"/>
      <c r="C64" s="14"/>
      <c r="D64" s="13"/>
      <c r="E64" s="14"/>
      <c r="F64" s="14"/>
      <c r="G64" s="14"/>
      <c r="H64" s="14"/>
      <c r="I64" s="15"/>
      <c r="J64" s="15"/>
      <c r="K64" s="15"/>
      <c r="L64" s="15"/>
    </row>
    <row r="65" spans="1:12" ht="38.25" customHeight="1">
      <c r="A65" s="16"/>
      <c r="B65" s="38"/>
      <c r="C65" s="14"/>
      <c r="D65" s="13"/>
      <c r="E65" s="14"/>
      <c r="F65" s="14"/>
      <c r="G65" s="14"/>
      <c r="H65" s="14"/>
      <c r="I65" s="15"/>
      <c r="J65" s="15"/>
      <c r="K65" s="15"/>
      <c r="L65" s="15"/>
    </row>
    <row r="66" spans="1:12" ht="38.25" customHeight="1">
      <c r="A66" s="16"/>
      <c r="B66" s="38"/>
      <c r="C66" s="14"/>
      <c r="D66" s="13"/>
      <c r="E66" s="14"/>
      <c r="F66" s="14"/>
      <c r="G66" s="14"/>
      <c r="H66" s="14"/>
      <c r="I66" s="15"/>
      <c r="J66" s="15"/>
      <c r="K66" s="15"/>
      <c r="L66" s="15"/>
    </row>
    <row r="67" spans="1:12" ht="38.25" customHeight="1">
      <c r="A67" s="16"/>
      <c r="B67" s="38"/>
      <c r="C67" s="14"/>
      <c r="D67" s="13"/>
      <c r="E67" s="14"/>
      <c r="F67" s="14"/>
      <c r="G67" s="14"/>
      <c r="H67" s="14"/>
      <c r="I67" s="15"/>
      <c r="J67" s="15"/>
      <c r="K67" s="15"/>
      <c r="L67" s="15"/>
    </row>
    <row r="68" spans="1:12" ht="38.25" customHeight="1">
      <c r="A68" s="16"/>
      <c r="B68" s="38"/>
      <c r="C68" s="14"/>
      <c r="D68" s="13"/>
      <c r="E68" s="14"/>
      <c r="F68" s="14"/>
      <c r="G68" s="14"/>
      <c r="H68" s="14"/>
      <c r="I68" s="15"/>
      <c r="J68" s="15"/>
      <c r="K68" s="15"/>
      <c r="L68" s="15"/>
    </row>
    <row r="69" spans="1:12" ht="38.25" customHeight="1">
      <c r="A69" s="16"/>
      <c r="B69" s="38"/>
      <c r="C69" s="14"/>
      <c r="D69" s="13"/>
      <c r="E69" s="14"/>
      <c r="F69" s="14"/>
      <c r="G69" s="14"/>
      <c r="H69" s="14"/>
      <c r="I69" s="15"/>
      <c r="J69" s="15"/>
      <c r="K69" s="15"/>
      <c r="L69" s="15"/>
    </row>
    <row r="70" spans="1:12" ht="38.25" customHeight="1">
      <c r="A70" s="16"/>
      <c r="B70" s="38"/>
      <c r="C70" s="14"/>
      <c r="D70" s="13"/>
      <c r="E70" s="14"/>
      <c r="F70" s="14"/>
      <c r="G70" s="14"/>
      <c r="H70" s="14"/>
      <c r="I70" s="15"/>
      <c r="J70" s="15"/>
      <c r="K70" s="15"/>
      <c r="L70" s="15"/>
    </row>
    <row r="71" spans="1:12" ht="38.25" customHeight="1">
      <c r="A71" s="16"/>
      <c r="B71" s="38"/>
      <c r="C71" s="14"/>
      <c r="D71" s="13"/>
      <c r="E71" s="14"/>
      <c r="F71" s="14"/>
      <c r="G71" s="14"/>
      <c r="H71" s="14"/>
      <c r="I71" s="15"/>
      <c r="J71" s="15"/>
      <c r="K71" s="15"/>
      <c r="L71" s="15"/>
    </row>
    <row r="72" spans="1:12" ht="38.25" customHeight="1">
      <c r="A72" s="16"/>
      <c r="B72" s="38"/>
      <c r="C72" s="14"/>
      <c r="D72" s="13"/>
      <c r="E72" s="14"/>
      <c r="F72" s="14"/>
      <c r="G72" s="14"/>
      <c r="H72" s="14"/>
      <c r="I72" s="15"/>
      <c r="J72" s="15"/>
      <c r="K72" s="15"/>
      <c r="L72" s="15"/>
    </row>
    <row r="73" spans="1:12" ht="38.25" customHeight="1">
      <c r="A73" s="16"/>
      <c r="B73" s="38"/>
      <c r="C73" s="14"/>
      <c r="D73" s="13"/>
      <c r="E73" s="14"/>
      <c r="F73" s="14"/>
      <c r="G73" s="14"/>
      <c r="H73" s="14"/>
      <c r="I73" s="15"/>
      <c r="J73" s="15"/>
      <c r="K73" s="15"/>
      <c r="L73" s="15"/>
    </row>
    <row r="74" spans="1:12" ht="38.25" customHeight="1">
      <c r="A74" s="16"/>
      <c r="B74" s="38"/>
      <c r="C74" s="14"/>
      <c r="D74" s="13"/>
      <c r="E74" s="14"/>
      <c r="F74" s="14"/>
      <c r="G74" s="14"/>
      <c r="H74" s="14"/>
      <c r="I74" s="15"/>
      <c r="J74" s="15"/>
      <c r="K74" s="15"/>
      <c r="L74" s="15"/>
    </row>
    <row r="75" spans="1:12" ht="38.25" customHeight="1">
      <c r="A75" s="16"/>
      <c r="B75" s="38"/>
      <c r="C75" s="14"/>
      <c r="D75" s="13"/>
      <c r="E75" s="14"/>
      <c r="F75" s="14"/>
      <c r="G75" s="14"/>
      <c r="H75" s="14"/>
      <c r="I75" s="15"/>
      <c r="J75" s="15"/>
      <c r="K75" s="15"/>
      <c r="L75" s="15"/>
    </row>
    <row r="117" spans="1:21" ht="25.5">
      <c r="A117" s="16"/>
      <c r="B117" s="2" t="s">
        <v>43</v>
      </c>
      <c r="C117" s="2" t="s">
        <v>44</v>
      </c>
      <c r="D117" s="3">
        <v>1800</v>
      </c>
      <c r="E117" s="13"/>
      <c r="F117" s="14"/>
      <c r="G117" s="14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5:21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5:21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3" ht="12.75">
      <c r="A123" t="s">
        <v>40</v>
      </c>
    </row>
    <row r="124" ht="12.75">
      <c r="A124" t="s">
        <v>7</v>
      </c>
    </row>
    <row r="125" ht="12.75">
      <c r="A125" t="s">
        <v>8</v>
      </c>
    </row>
    <row r="126" ht="12.75">
      <c r="A126" t="s">
        <v>16</v>
      </c>
    </row>
    <row r="128" ht="12.75">
      <c r="A128" t="s">
        <v>9</v>
      </c>
    </row>
    <row r="129" ht="12.75">
      <c r="A129" t="s">
        <v>10</v>
      </c>
    </row>
    <row r="131" ht="12.75">
      <c r="A131" t="s">
        <v>41</v>
      </c>
    </row>
    <row r="132" ht="12.75">
      <c r="A132" t="s">
        <v>13</v>
      </c>
    </row>
    <row r="133" ht="12.75">
      <c r="A133" t="s">
        <v>14</v>
      </c>
    </row>
    <row r="134" ht="12.75">
      <c r="A134" t="s">
        <v>15</v>
      </c>
    </row>
    <row r="139" spans="1:5" ht="12.75">
      <c r="A139" s="9"/>
      <c r="B139" s="9"/>
      <c r="C139" s="9"/>
      <c r="D139" s="9"/>
      <c r="E139" s="9"/>
    </row>
    <row r="141" spans="2:8" ht="12.75">
      <c r="B141" s="46" t="s">
        <v>6</v>
      </c>
      <c r="C141" s="46"/>
      <c r="D141" s="46"/>
      <c r="E141" s="46"/>
      <c r="F141" s="46"/>
      <c r="G141" s="46"/>
      <c r="H141" s="46"/>
    </row>
  </sheetData>
  <mergeCells count="26">
    <mergeCell ref="B6:I6"/>
    <mergeCell ref="B8:E8"/>
    <mergeCell ref="B9:E9"/>
    <mergeCell ref="C1:J1"/>
    <mergeCell ref="C2:J2"/>
    <mergeCell ref="C3:J3"/>
    <mergeCell ref="C4:J4"/>
    <mergeCell ref="A17:B17"/>
    <mergeCell ref="A25:B25"/>
    <mergeCell ref="A27:B27"/>
    <mergeCell ref="A33:B33"/>
    <mergeCell ref="I12:K12"/>
    <mergeCell ref="F12:H12"/>
    <mergeCell ref="A14:B14"/>
    <mergeCell ref="C12:E12"/>
    <mergeCell ref="B12:B13"/>
    <mergeCell ref="A12:A13"/>
    <mergeCell ref="R24:T24"/>
    <mergeCell ref="B141:H141"/>
    <mergeCell ref="A21:B21"/>
    <mergeCell ref="A29:B29"/>
    <mergeCell ref="A52:B52"/>
    <mergeCell ref="B54:H54"/>
    <mergeCell ref="B55:H55"/>
    <mergeCell ref="A44:B44"/>
    <mergeCell ref="A48:B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.57421875" style="0" customWidth="1"/>
    <col min="2" max="2" width="24.57421875" style="0" customWidth="1"/>
    <col min="3" max="3" width="18.7109375" style="0" customWidth="1"/>
    <col min="4" max="4" width="15.421875" style="0" customWidth="1"/>
    <col min="5" max="5" width="14.28125" style="0" customWidth="1"/>
    <col min="6" max="6" width="15.140625" style="0" customWidth="1"/>
    <col min="7" max="7" width="13.7109375" style="0" customWidth="1"/>
  </cols>
  <sheetData>
    <row r="2" spans="1:7" ht="15.75">
      <c r="A2" s="59" t="s">
        <v>114</v>
      </c>
      <c r="B2" s="59"/>
      <c r="C2" s="59"/>
      <c r="D2" s="59"/>
      <c r="E2" s="59"/>
      <c r="F2" s="59"/>
      <c r="G2" s="59"/>
    </row>
    <row r="6" spans="2:7" ht="29.25" customHeight="1">
      <c r="B6" s="55" t="s">
        <v>51</v>
      </c>
      <c r="C6" s="55" t="s">
        <v>52</v>
      </c>
      <c r="D6" s="52" t="s">
        <v>115</v>
      </c>
      <c r="E6" s="54"/>
      <c r="F6" s="55" t="s">
        <v>116</v>
      </c>
      <c r="G6" s="51" t="s">
        <v>117</v>
      </c>
    </row>
    <row r="7" spans="2:7" ht="36.75" customHeight="1">
      <c r="B7" s="56"/>
      <c r="C7" s="56"/>
      <c r="D7" s="4" t="s">
        <v>55</v>
      </c>
      <c r="E7" s="4" t="s">
        <v>54</v>
      </c>
      <c r="F7" s="56"/>
      <c r="G7" s="51"/>
    </row>
    <row r="8" spans="2:7" ht="31.5" customHeight="1">
      <c r="B8" s="12" t="s">
        <v>2</v>
      </c>
      <c r="C8" s="4">
        <v>147685.53</v>
      </c>
      <c r="D8" s="4">
        <v>120220.09</v>
      </c>
      <c r="E8" s="4">
        <v>8703.73</v>
      </c>
      <c r="F8" s="4">
        <v>195057.22</v>
      </c>
      <c r="G8" s="4">
        <f>C8+D8+E8-F8</f>
        <v>81552.12999999998</v>
      </c>
    </row>
    <row r="9" spans="2:7" ht="32.25" customHeight="1">
      <c r="B9" s="12" t="s">
        <v>12</v>
      </c>
      <c r="C9" s="4">
        <v>91071.78</v>
      </c>
      <c r="D9" s="4">
        <v>68121.35</v>
      </c>
      <c r="E9" s="4">
        <v>5048.08</v>
      </c>
      <c r="F9" s="4">
        <v>2500</v>
      </c>
      <c r="G9" s="4">
        <f>C9+D9+E9-F9</f>
        <v>161741.21</v>
      </c>
    </row>
    <row r="10" spans="2:7" ht="33" customHeight="1">
      <c r="B10" s="12" t="s">
        <v>53</v>
      </c>
      <c r="C10" s="4">
        <v>64476.22</v>
      </c>
      <c r="D10" s="4">
        <v>69706.85</v>
      </c>
      <c r="E10" s="4">
        <v>5222.23</v>
      </c>
      <c r="F10" s="4">
        <v>6200</v>
      </c>
      <c r="G10" s="4">
        <f>C10+D10+E10-F10</f>
        <v>133205.30000000002</v>
      </c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4" ht="12.75">
      <c r="B14" s="44"/>
    </row>
    <row r="15" spans="2:7" ht="12.75">
      <c r="B15" s="63"/>
      <c r="C15" s="63"/>
      <c r="D15" s="63"/>
      <c r="E15" s="23"/>
      <c r="F15" s="23"/>
      <c r="G15" s="23"/>
    </row>
    <row r="17" spans="4:7" ht="12.75">
      <c r="D17" s="43"/>
      <c r="E17" s="43"/>
      <c r="F17" s="43"/>
      <c r="G17" s="43"/>
    </row>
    <row r="19" spans="3:7" ht="12.75" customHeight="1">
      <c r="C19" s="50" t="s">
        <v>126</v>
      </c>
      <c r="D19" s="50"/>
      <c r="E19" s="50"/>
      <c r="F19" s="50"/>
      <c r="G19" s="50"/>
    </row>
    <row r="24" ht="12.75">
      <c r="B24" t="s">
        <v>65</v>
      </c>
    </row>
    <row r="38" spans="1:7" ht="15.75">
      <c r="A38" s="59" t="s">
        <v>110</v>
      </c>
      <c r="B38" s="59"/>
      <c r="C38" s="59"/>
      <c r="D38" s="59"/>
      <c r="E38" s="59"/>
      <c r="F38" s="59"/>
      <c r="G38" s="59"/>
    </row>
    <row r="42" spans="2:7" ht="12.75" customHeight="1">
      <c r="B42" s="55" t="s">
        <v>51</v>
      </c>
      <c r="C42" s="55" t="s">
        <v>52</v>
      </c>
      <c r="D42" s="52" t="s">
        <v>113</v>
      </c>
      <c r="E42" s="54"/>
      <c r="F42" s="55" t="s">
        <v>111</v>
      </c>
      <c r="G42" s="51" t="s">
        <v>112</v>
      </c>
    </row>
    <row r="43" spans="2:7" ht="12.75">
      <c r="B43" s="56"/>
      <c r="C43" s="56"/>
      <c r="D43" s="4" t="s">
        <v>55</v>
      </c>
      <c r="E43" s="4" t="s">
        <v>54</v>
      </c>
      <c r="F43" s="56"/>
      <c r="G43" s="51"/>
    </row>
    <row r="44" spans="2:7" ht="12.75">
      <c r="B44" s="12" t="s">
        <v>2</v>
      </c>
      <c r="C44" s="4">
        <v>147685.53</v>
      </c>
      <c r="D44" s="4">
        <v>109488.64</v>
      </c>
      <c r="E44" s="4">
        <v>8703.73</v>
      </c>
      <c r="F44" s="4">
        <v>195057.22</v>
      </c>
      <c r="G44" s="4">
        <f>C44+D44+E44-F44</f>
        <v>70820.67999999996</v>
      </c>
    </row>
    <row r="45" spans="2:7" ht="25.5">
      <c r="B45" s="12" t="s">
        <v>12</v>
      </c>
      <c r="C45" s="4">
        <v>91071.78</v>
      </c>
      <c r="D45" s="4">
        <v>61900.26</v>
      </c>
      <c r="E45" s="4">
        <v>5048.08</v>
      </c>
      <c r="F45" s="4">
        <v>15388.4</v>
      </c>
      <c r="G45" s="4">
        <f>C45+D45+E45-F45</f>
        <v>142631.72</v>
      </c>
    </row>
    <row r="46" spans="2:7" ht="12.75">
      <c r="B46" s="12" t="s">
        <v>53</v>
      </c>
      <c r="C46" s="4">
        <v>64476.22</v>
      </c>
      <c r="D46" s="4">
        <v>63375.85</v>
      </c>
      <c r="E46" s="4">
        <v>5222.23</v>
      </c>
      <c r="F46" s="4">
        <v>6200</v>
      </c>
      <c r="G46" s="4">
        <f>C46+D46+E46-F46</f>
        <v>126874.30000000002</v>
      </c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51" spans="3:7" ht="12.75">
      <c r="C51" s="23"/>
      <c r="D51" s="23"/>
      <c r="E51" s="23"/>
      <c r="F51" s="23"/>
      <c r="G51" s="23"/>
    </row>
    <row r="55" ht="12.75">
      <c r="B55" t="s">
        <v>65</v>
      </c>
    </row>
    <row r="57" spans="1:7" ht="15.75">
      <c r="A57" s="61" t="s">
        <v>87</v>
      </c>
      <c r="B57" s="61"/>
      <c r="C57" s="61"/>
      <c r="D57" s="61"/>
      <c r="E57" s="61"/>
      <c r="F57" s="61"/>
      <c r="G57" s="61"/>
    </row>
    <row r="61" spans="2:7" ht="12.75" customHeight="1">
      <c r="B61" s="55" t="s">
        <v>51</v>
      </c>
      <c r="C61" s="55" t="s">
        <v>52</v>
      </c>
      <c r="D61" s="52" t="s">
        <v>86</v>
      </c>
      <c r="E61" s="54"/>
      <c r="F61" s="55" t="s">
        <v>88</v>
      </c>
      <c r="G61" s="51" t="s">
        <v>89</v>
      </c>
    </row>
    <row r="62" spans="2:7" ht="12.75">
      <c r="B62" s="56"/>
      <c r="C62" s="56"/>
      <c r="D62" s="4" t="s">
        <v>55</v>
      </c>
      <c r="E62" s="4" t="s">
        <v>54</v>
      </c>
      <c r="F62" s="56"/>
      <c r="G62" s="51"/>
    </row>
    <row r="63" spans="2:7" ht="19.5" customHeight="1">
      <c r="B63" s="12" t="s">
        <v>2</v>
      </c>
      <c r="C63" s="4">
        <v>147685.53</v>
      </c>
      <c r="D63" s="4">
        <v>99296.48</v>
      </c>
      <c r="E63" s="4">
        <v>8656.36</v>
      </c>
      <c r="F63" s="4">
        <v>114544.22</v>
      </c>
      <c r="G63" s="4">
        <f>C63+D63+E63-F63</f>
        <v>141094.15</v>
      </c>
    </row>
    <row r="64" spans="2:7" ht="25.5">
      <c r="B64" s="12" t="s">
        <v>12</v>
      </c>
      <c r="C64" s="4">
        <v>91071.78</v>
      </c>
      <c r="D64" s="4">
        <v>55988.9</v>
      </c>
      <c r="E64" s="4">
        <v>5020.61</v>
      </c>
      <c r="F64" s="4">
        <v>15388.4</v>
      </c>
      <c r="G64" s="4">
        <f>C64+D64+E64-F64</f>
        <v>136692.88999999998</v>
      </c>
    </row>
    <row r="65" spans="2:7" ht="18.75" customHeight="1">
      <c r="B65" s="12" t="s">
        <v>53</v>
      </c>
      <c r="C65" s="4">
        <v>64476.22</v>
      </c>
      <c r="D65" s="4">
        <v>57476.11</v>
      </c>
      <c r="E65" s="4">
        <v>5193.81</v>
      </c>
      <c r="F65" s="4">
        <v>6200</v>
      </c>
      <c r="G65" s="4">
        <f>C65+D65+E65-F65</f>
        <v>120946.14</v>
      </c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70" spans="3:7" ht="12.75">
      <c r="C70" s="23"/>
      <c r="D70" s="23"/>
      <c r="E70" s="23"/>
      <c r="F70" s="23"/>
      <c r="G70" s="23"/>
    </row>
    <row r="74" ht="12.75">
      <c r="B74" t="s">
        <v>65</v>
      </c>
    </row>
    <row r="90" ht="11.25" customHeight="1"/>
    <row r="91" ht="12.75" hidden="1"/>
    <row r="92" spans="1:7" s="15" customFormat="1" ht="15.75">
      <c r="A92" s="62"/>
      <c r="B92" s="62"/>
      <c r="C92" s="62"/>
      <c r="D92" s="62"/>
      <c r="E92" s="62"/>
      <c r="F92" s="62"/>
      <c r="G92" s="62"/>
    </row>
    <row r="93" s="15" customFormat="1" ht="12.75"/>
    <row r="94" s="15" customFormat="1" ht="12.75"/>
    <row r="95" s="15" customFormat="1" ht="12.75"/>
    <row r="96" spans="2:7" s="15" customFormat="1" ht="12.75">
      <c r="B96" s="50"/>
      <c r="C96" s="50"/>
      <c r="D96" s="42"/>
      <c r="E96" s="42"/>
      <c r="F96" s="50"/>
      <c r="G96" s="50"/>
    </row>
    <row r="97" spans="2:7" s="15" customFormat="1" ht="12.75">
      <c r="B97" s="50"/>
      <c r="C97" s="50"/>
      <c r="D97" s="42"/>
      <c r="E97" s="42"/>
      <c r="F97" s="50"/>
      <c r="G97" s="50"/>
    </row>
    <row r="98" spans="2:7" s="15" customFormat="1" ht="12.75">
      <c r="B98" s="43"/>
      <c r="C98" s="42"/>
      <c r="D98" s="42"/>
      <c r="E98" s="42"/>
      <c r="F98" s="42"/>
      <c r="G98" s="42"/>
    </row>
    <row r="99" spans="2:7" s="15" customFormat="1" ht="12.75">
      <c r="B99" s="43"/>
      <c r="C99" s="42"/>
      <c r="D99" s="42"/>
      <c r="E99" s="42"/>
      <c r="F99" s="42"/>
      <c r="G99" s="42"/>
    </row>
    <row r="100" spans="2:7" s="15" customFormat="1" ht="12.75">
      <c r="B100" s="43"/>
      <c r="C100" s="42"/>
      <c r="D100" s="42"/>
      <c r="E100" s="42"/>
      <c r="F100" s="42"/>
      <c r="G100" s="42"/>
    </row>
    <row r="101" spans="2:7" s="15" customFormat="1" ht="12.75">
      <c r="B101" s="14"/>
      <c r="C101" s="14"/>
      <c r="D101" s="14"/>
      <c r="E101" s="14"/>
      <c r="F101" s="14"/>
      <c r="G101" s="14"/>
    </row>
    <row r="102" spans="2:7" s="15" customFormat="1" ht="12.75">
      <c r="B102" s="14"/>
      <c r="C102" s="14"/>
      <c r="D102" s="14"/>
      <c r="E102" s="14"/>
      <c r="F102" s="14"/>
      <c r="G102" s="14"/>
    </row>
    <row r="103" s="15" customFormat="1" ht="12.75"/>
    <row r="104" s="15" customFormat="1" ht="12.75"/>
    <row r="105" spans="3:7" s="15" customFormat="1" ht="12.75">
      <c r="C105" s="60"/>
      <c r="D105" s="60"/>
      <c r="E105" s="60"/>
      <c r="F105" s="60"/>
      <c r="G105" s="60"/>
    </row>
    <row r="106" s="15" customFormat="1" ht="12.75"/>
    <row r="107" s="15" customFormat="1" ht="12.75"/>
    <row r="108" s="15" customFormat="1" ht="12.75"/>
  </sheetData>
  <mergeCells count="26">
    <mergeCell ref="B15:D15"/>
    <mergeCell ref="F96:F97"/>
    <mergeCell ref="B96:B97"/>
    <mergeCell ref="C96:C97"/>
    <mergeCell ref="C19:G19"/>
    <mergeCell ref="G96:G97"/>
    <mergeCell ref="C105:G105"/>
    <mergeCell ref="A57:G57"/>
    <mergeCell ref="B61:B62"/>
    <mergeCell ref="D61:E61"/>
    <mergeCell ref="F61:F62"/>
    <mergeCell ref="C61:C62"/>
    <mergeCell ref="G61:G62"/>
    <mergeCell ref="A92:G92"/>
    <mergeCell ref="A2:G2"/>
    <mergeCell ref="B6:B7"/>
    <mergeCell ref="C6:C7"/>
    <mergeCell ref="D6:E6"/>
    <mergeCell ref="F6:F7"/>
    <mergeCell ref="G6:G7"/>
    <mergeCell ref="A38:G38"/>
    <mergeCell ref="B42:B43"/>
    <mergeCell ref="C42:C43"/>
    <mergeCell ref="D42:E42"/>
    <mergeCell ref="F42:F43"/>
    <mergeCell ref="G42:G4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2012-12-05T12:11:00Z</cp:lastPrinted>
  <dcterms:created xsi:type="dcterms:W3CDTF">1996-10-08T23:32:33Z</dcterms:created>
  <dcterms:modified xsi:type="dcterms:W3CDTF">2012-12-13T03:54:58Z</dcterms:modified>
  <cp:category/>
  <cp:version/>
  <cp:contentType/>
  <cp:contentStatus/>
</cp:coreProperties>
</file>