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<sst xmlns="http://schemas.openxmlformats.org/spreadsheetml/2006/main" count="283" uniqueCount="187">
  <si>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</si>
  <si>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</si>
  <si>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</si>
  <si>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</si>
  <si>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</si>
  <si>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</si>
  <si>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АНО "Центр ТСЖ"</t>
  </si>
  <si>
    <t>Благоустройстао</t>
  </si>
  <si>
    <t>Непредвиденные расходы</t>
  </si>
  <si>
    <t xml:space="preserve">Поступило на 01.10.2010 г. по статье "непредиденные расходы":   7939,67 руб.  </t>
  </si>
  <si>
    <t xml:space="preserve">Поступило на г. по статье "текущий ремонт":                    руб. </t>
  </si>
  <si>
    <t xml:space="preserve">Расход на   г. по статье "текущий ремонт":                          руб. </t>
  </si>
  <si>
    <t xml:space="preserve">Остаток на   г. по статье "текущий ремонт":                         руб. </t>
  </si>
  <si>
    <t xml:space="preserve">Поступило на   г. по статье "непредиденные расходы":     руб.  </t>
  </si>
  <si>
    <t xml:space="preserve">Расход на   г. по статье "непредиденные расходы":            руб.  </t>
  </si>
  <si>
    <t xml:space="preserve">Остаток на   г. по статье "непредиденные расходы":              руб.  </t>
  </si>
  <si>
    <t xml:space="preserve">Поступило на   г. по статье "благоустройство":                   руб. </t>
  </si>
  <si>
    <t xml:space="preserve">Расход на   г. по статье "благоустройство":                        0 руб. </t>
  </si>
  <si>
    <t xml:space="preserve">Остаток на    г. по статье "благоустройство":                         руб. </t>
  </si>
  <si>
    <t xml:space="preserve">Поступило на г. по статье "ремонт котельного оборудования":         руб. </t>
  </si>
  <si>
    <t xml:space="preserve">Расход на   г. по статье "ремонт котельного оборудования":              руб. </t>
  </si>
  <si>
    <t xml:space="preserve">Остаток на    г. по статье "ремонт котельного оборудования":                   руб. </t>
  </si>
  <si>
    <t>Январь 2012 г.</t>
  </si>
  <si>
    <t>Закупка электроматериала, на восстановление освещения МОП (светильник-11шт; выключателей-12шт; эл.патрон-10 шт; Ламп дневн. Освещ.-5 шт)</t>
  </si>
  <si>
    <t>Закупка и установка замка на дверь подвала 1-го подъезда</t>
  </si>
  <si>
    <t>Товарный чек ИП Ходова Г.А. от 24.01.12г. и акт выполненных работ от 24.01.12г.</t>
  </si>
  <si>
    <t>Счет на оплату от 20.01.12г; товарная накладная и счет-фактура от 26.01.12г;</t>
  </si>
  <si>
    <t>Товарный чек № 168 от 26.01.11г.</t>
  </si>
  <si>
    <t>Закупка и установка материала (тройник, муфта, кран шаровый), на сбросник по стояку ЦО кв. 72-87</t>
  </si>
  <si>
    <t>Февраль 2012 г.</t>
  </si>
  <si>
    <t>Закупка и установка циркуляционного насоса на стояк ЦО по кв. №53</t>
  </si>
  <si>
    <t>Товарный чек № МК000                        00044-010 от 08.02.12 г.</t>
  </si>
  <si>
    <t>1.</t>
  </si>
  <si>
    <t>2.</t>
  </si>
  <si>
    <t>3.</t>
  </si>
  <si>
    <t>Акт выполненных работ № 54 от 01.02.12г.</t>
  </si>
  <si>
    <t>ООО "СКВ"</t>
  </si>
  <si>
    <t>Обязательное страхование крышной  котельной</t>
  </si>
  <si>
    <t>Соглашение с ЗАО "АСТ"</t>
  </si>
  <si>
    <t>5.</t>
  </si>
  <si>
    <t>ЗАО "АСТ"</t>
  </si>
  <si>
    <t>Закупка материала, для ремонта входа в подъезд и плитки у кв. № 92,95</t>
  </si>
  <si>
    <t>Закупка материала, для восстановления плитки в сан. узле кв. № 92 (выташили котят из вент. канала)</t>
  </si>
  <si>
    <t>Квитанция от 21.02.12 г. (ИП Котельникова), продажа №…39812)</t>
  </si>
  <si>
    <t>Квитанция от 21.02.12 г. (ИП Котельникова), продажа №…39845)</t>
  </si>
  <si>
    <t>Товарный чек от 21.02.12г. (ИП Ходова Г.А.)</t>
  </si>
  <si>
    <t>ООО "Энерголайн"</t>
  </si>
  <si>
    <t>Акт выполненных работ № 27 от 28.02.12г.</t>
  </si>
  <si>
    <t>Март 2012 г.</t>
  </si>
  <si>
    <t>Закупка 2-х висячих замков на двери электрощитовых</t>
  </si>
  <si>
    <t>Товарный чек ИП Ходова Г.А. от 23.03.12г.</t>
  </si>
  <si>
    <t>Апрель 2012 г.</t>
  </si>
  <si>
    <t>Закупка и установка материала (провод, автомат), для монтажа насоса по стояку кв. № 53</t>
  </si>
  <si>
    <t>Акт выполненных работ № 62 от 09.02.12 г.</t>
  </si>
  <si>
    <t>Остаток на 01.01.2012 г. по статье "текущий ремонт":  41448,69   руб.</t>
  </si>
  <si>
    <t>Остаток на 01.01.2012 г. по статье "ремонт котельного оборудования":  127058,09 руб.</t>
  </si>
  <si>
    <t xml:space="preserve">Остаток на 01.01.2012 г. по статье "непредиденные расходы":   25899,32  руб.  </t>
  </si>
  <si>
    <t xml:space="preserve">Остаток на 01.01.2012 г. по статье "благоустройство":   7739,88  руб       </t>
  </si>
  <si>
    <t>Закупка белизны и дезинфекция подвала с 1-го по 7-ой под.</t>
  </si>
  <si>
    <t>Товарный чек № б/н от 26.04.12 г.; акт от 26.04.12г.</t>
  </si>
  <si>
    <t>Май 2012 г.</t>
  </si>
  <si>
    <t>Закупка электроматериала (ламп-HPL- 3 шт, L-10 шт, стартер-10 шт)</t>
  </si>
  <si>
    <t>Счет от 04.05.12г.</t>
  </si>
  <si>
    <t>Закупка краски, кисти, растворителя, для покраски МАФ, контейнеров….</t>
  </si>
  <si>
    <t>Закупка материала (труб, муфт, краны, цемент.), для  переврезки ливневки в канализацию</t>
  </si>
  <si>
    <t>Кассовый и товарный чек от 15.05.2012 г. и от 21.05.12г. (1384+(1500-раб);  акт вып.раб.</t>
  </si>
  <si>
    <t>Кассовый и товарный чек от 15.05.2012 г. и от 21.05.12г. (2382+355+280+264+(4000-раб); акт вып.раб.</t>
  </si>
  <si>
    <t xml:space="preserve">Закупка грунта и её планировка </t>
  </si>
  <si>
    <t>Закупка и установка 2-х счетчиков на вывод воды, для полива в 3 и 7 под.</t>
  </si>
  <si>
    <t>Товарный чек от 28.05.12г; акт вып. Работ от 29.05.12г.</t>
  </si>
  <si>
    <t>Акт от 21.05.12г. (3800+1300)</t>
  </si>
  <si>
    <t>Завоз песка на д/площадку</t>
  </si>
  <si>
    <t>Товарный чек № 36 от 11.05.12г; акт от 25.05.12г.</t>
  </si>
  <si>
    <t>Ремонт котел. Оборуд.</t>
  </si>
  <si>
    <t>Инстал-Теплосервис</t>
  </si>
  <si>
    <t>Договор № 7 от 12.03.12г.</t>
  </si>
  <si>
    <t xml:space="preserve">Частичная замена стояка ГВС в кв № 119 </t>
  </si>
  <si>
    <t>Акт выполненных работ № 144 от 31.05.12г.</t>
  </si>
  <si>
    <t>Акт выполненных работ № 87 от 30.03.12г.</t>
  </si>
  <si>
    <t>Акт выполненных работ № 105 от 30.04.12г.</t>
  </si>
  <si>
    <t>Июнь 2012 г.</t>
  </si>
  <si>
    <t>Товарный и кассовый чек №б/н от 01.06.12г.</t>
  </si>
  <si>
    <t>Закупка и установка фитинга на ХВС в подвале дома</t>
  </si>
  <si>
    <t>Закупка замка навесного и проушин на тех этаж</t>
  </si>
  <si>
    <t xml:space="preserve">Закупка материала (труб, муфт, краны….), для устройства вывода воды между 2-ым и 3-ым под; для полива </t>
  </si>
  <si>
    <t>Услуга</t>
  </si>
  <si>
    <t>Остаток на 01.01.2012 г.</t>
  </si>
  <si>
    <t>Ремонт котельного оборудования</t>
  </si>
  <si>
    <t>Благоустройство</t>
  </si>
  <si>
    <t>Петрянкина Е.И.</t>
  </si>
  <si>
    <t>Полив газонов</t>
  </si>
  <si>
    <t>Акт от 25.06.12г.</t>
  </si>
  <si>
    <t>Ремонт кровли 3,4,5 подъздов</t>
  </si>
  <si>
    <t>ООО "Стандартсрой"</t>
  </si>
  <si>
    <t>Договор №12-2012 от 25.06.12; расчет №ЛС-01; акт от 03.07.12</t>
  </si>
  <si>
    <t>Акт выполненных работ № 191 от 30.06.12г.</t>
  </si>
  <si>
    <t>Покос травы и его вывоз с придомовой территории</t>
  </si>
  <si>
    <t>Акт № 195 от 30.06.12г.</t>
  </si>
  <si>
    <t>Июль 2012 г.</t>
  </si>
  <si>
    <t>Товарный чек № 1492 и акт от 25.06.12г.</t>
  </si>
  <si>
    <t>Закупка материала (труба, муфта…) и выведена  ГВС, для промывки канализации в 7-ом под.</t>
  </si>
  <si>
    <t>Акт от 27.07.12г.</t>
  </si>
  <si>
    <t>Договор подряда № 14-2012 от 29.06.12г; акт №1 от 09.07.12г.</t>
  </si>
  <si>
    <t>Ремонт кровель лоджий над кв. 52,68</t>
  </si>
  <si>
    <t>Август 2012 г.</t>
  </si>
  <si>
    <t>Установка всех выходов вентшахт 6-7 подъезда, мет. Сеткой</t>
  </si>
  <si>
    <t>Закупка ламп А55, для дальнейшей установки в МОП</t>
  </si>
  <si>
    <t>Товарная накладная №Рбн-00425 от 03.08.12</t>
  </si>
  <si>
    <t>Товарная накладная № б/н от 06.08.12г.</t>
  </si>
  <si>
    <t>Закупка и установка навесных замков (7 шт.) на двери выхода на тех. этаж</t>
  </si>
  <si>
    <t>Товарный чек № 14 от 01.08.12г; накладная № 1146 от 31.08.12г.</t>
  </si>
  <si>
    <t>Акт выполненных работ № 220 от 31.07.12г.</t>
  </si>
  <si>
    <t>Закупка материала и замена стояков ГВС и ХВС по кв. 87,84,81,78 и установка</t>
  </si>
  <si>
    <t>Товарный чек № 2020 от 14.08.12г.; акт от 14.08.12 (8373,90+4800)</t>
  </si>
  <si>
    <t>Акт от 30.07.12г.</t>
  </si>
  <si>
    <t>Товарный чек № б/н и акт от 30.07.12 г; (1676+310+1500)</t>
  </si>
  <si>
    <t>Акт от 09.07.12г.</t>
  </si>
  <si>
    <t>Замена аварийного термостата котла в котельной</t>
  </si>
  <si>
    <t>Ремонт проема входной двери во 2-й под.</t>
  </si>
  <si>
    <t xml:space="preserve">Договор №И 142/12 от 25.08.12; акт </t>
  </si>
  <si>
    <t>ООО "ИТЦ"</t>
  </si>
  <si>
    <t>Акт выполненных работ № 256 от 31.08.12г.</t>
  </si>
  <si>
    <t xml:space="preserve">Закупка цемента, асбестов. трубы, для ремонта ливневки в 1 и 5 под. </t>
  </si>
  <si>
    <t>Сентябрь 2012 г.</t>
  </si>
  <si>
    <t>Ремонт отмостки с тыльной стороны-30,5 м2, пешеходных дорожек, входов в 1,3 подъезды-14,5 м2 (закуплен бетон-17850 руб) 7500 руб.-работа</t>
  </si>
  <si>
    <t>Ремонт входов в 5,6 под.-подлили; 7 подъезды, тротуара-28 м2 (закуплен бетон-12000 руб) 6000 руб. -работа</t>
  </si>
  <si>
    <t>Ремонт входов и пешеходной дорожки 4,5,6 подъездов-60м2. (закуплен бетон-8100р; работа-3000р)</t>
  </si>
  <si>
    <t>Товарный чек, акт от 21.09.12 г.</t>
  </si>
  <si>
    <t>Непредвиденные расходы (резевный фонд)</t>
  </si>
  <si>
    <t xml:space="preserve">Закупка круга, для срезания неровностей, после бетонных работ входов в подъезды </t>
  </si>
  <si>
    <t>Акт выполненных работ № 278 от 30.09.12г.</t>
  </si>
  <si>
    <t>Октябрь 2012 г.</t>
  </si>
  <si>
    <t>Закупка и установка оконного стекла в 1-ом под. на 1,3 этаже</t>
  </si>
  <si>
    <t>Квитанция 3000304 от 02.10.12; акт</t>
  </si>
  <si>
    <t>Товарная накладная № 1464 от 21.09.12 г.</t>
  </si>
  <si>
    <t xml:space="preserve">Закупка, доставка технической соли, для посыпки тротуаров </t>
  </si>
  <si>
    <t>Закупка ламп ДРЛ 250- 3 шт.</t>
  </si>
  <si>
    <t>Закупка и установка доводчика во 2-ом, 4-ом подъезде и сверла</t>
  </si>
  <si>
    <t>Товарный чеки от 07,03,10/10 и акт от 03,10/10.12г.</t>
  </si>
  <si>
    <t>Счет №410 от 31.07.12г; акт №000…550 от 21.09.12г.</t>
  </si>
  <si>
    <t>Товарный чек, акт от 24.09.12</t>
  </si>
  <si>
    <t>Проверка технического состояния противопожарного оборудования котельных</t>
  </si>
  <si>
    <t>Акт выполненных работ № 323 от 31.10.12г.</t>
  </si>
  <si>
    <t>Судеб. Приставы</t>
  </si>
  <si>
    <t>Оплата штрафа</t>
  </si>
  <si>
    <t>Ремонт кровлий лоджий кв. № 33,34</t>
  </si>
  <si>
    <t>Батманов Е.В.</t>
  </si>
  <si>
    <t xml:space="preserve">Договор от 01.11.12; акт </t>
  </si>
  <si>
    <t>Счет № Сч-00637 от 23.10.12 г; товарная накладная № Рбн-00627 от 31.10.12г.</t>
  </si>
  <si>
    <t>Ноябрь 2012 г.</t>
  </si>
  <si>
    <t>квитанция №010271</t>
  </si>
  <si>
    <t>Закупка материала (листы-железо; электроды; круги), для изготовления и замены сгнившегося дождеприемного корыта в 6-ом подъезде</t>
  </si>
  <si>
    <t>Два товарных чека от 28.11.12г; акт от 30.11.12г.</t>
  </si>
  <si>
    <t>Два товарных чека от 27.11.12г; один чек от 28.11.12; один чек от 30.11.12г; акт от 29.11.12г.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</si>
  <si>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</si>
  <si>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</si>
  <si>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</si>
  <si>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</si>
  <si>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</si>
  <si>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ул.Р.Люксембург, 1-А</t>
  </si>
  <si>
    <t>управления жилым многоквартирным домом № 1-А по ул.Р.Люксембург</t>
  </si>
  <si>
    <t>Передвижение денежных средств по ул. Р. Люксембург, 1-А   на  01 декабря  2012</t>
  </si>
  <si>
    <t>Поступления на 01.12.2012 г.</t>
  </si>
  <si>
    <t>Расходы  на 01.12. 2012 г.</t>
  </si>
  <si>
    <t>Остаток на 01.12.2012 г.</t>
  </si>
  <si>
    <t>Главный бухгалтер АНО "Центр ТСЖ"                                 Н.В.Карпеева</t>
  </si>
  <si>
    <t>Декабрь 2012 г.</t>
  </si>
  <si>
    <t>Закупка и установка армированного стекла  на тамбурную дверь</t>
  </si>
  <si>
    <t>Квитанция 000395 от 12.12.12; акт</t>
  </si>
  <si>
    <t>ИТОГО:</t>
  </si>
  <si>
    <t>Главный бухгалтер АНО "Центр ТСЖ"                                        Н.В.Карпеева</t>
  </si>
  <si>
    <t>Чек-квитанция № 00050334 от 10.05.12</t>
  </si>
  <si>
    <t>Товарный чек, акт от 13.09.12 г.</t>
  </si>
  <si>
    <t>Товарная накладная № 15 от 13.02.12; № 43 от 03.04.12г.</t>
  </si>
  <si>
    <t>Дополнительная оплата дворнику за январь</t>
  </si>
  <si>
    <t>Дополнительная оплата дворнику за февраль</t>
  </si>
  <si>
    <t>Акт выполненных работ №42 от 29.02.12г.</t>
  </si>
  <si>
    <t>Дополнительная оплата дворнику за март</t>
  </si>
  <si>
    <t>Дополнительная оплата дворнику за апрель</t>
  </si>
  <si>
    <t>Дополнительная оплата дворнику за май</t>
  </si>
  <si>
    <t>Дополнительная оплата дворнику за июнь</t>
  </si>
  <si>
    <t>Дополнительная оплата дворнику за июль</t>
  </si>
  <si>
    <t>Дополнительная оплата дворнику за август</t>
  </si>
  <si>
    <t>Дополнительная оплата дворнику за сентябрь</t>
  </si>
  <si>
    <t>Дополнительная оплата дворнику за октябрь</t>
  </si>
  <si>
    <t>Закупка и установка трансформаторов тока-9 шт. и э/счетчиков-4 шт. в ВРУ-0,4кВ</t>
  </si>
  <si>
    <t>Замена стояков ГВС и ХВС в кв. № 3 и в  магазине "Капелька"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</si>
</sst>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9" fontId="0" fillId="0" borderId="1" xfId="17" applyFont="1" applyBorder="1" applyAlignment="1">
      <alignment wrapText="1"/>
    </xf>
    <xf numFmtId="0" fontId="0" fillId="0" borderId="0" xfId="0" applyBorder="1" applyAlignment="1">
      <alignment horizontal="center" wrapText="1"/>
    </xf>
    <xf numFmtId="9" fontId="1" fillId="0" borderId="0" xfId="17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9" fontId="1" fillId="0" borderId="0" xfId="17" applyFont="1" applyBorder="1" applyAlignment="1">
      <alignment wrapText="1"/>
    </xf>
    <xf numFmtId="9" fontId="1" fillId="0" borderId="1" xfId="17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1" fillId="0" borderId="1" xfId="17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9" fontId="0" fillId="0" borderId="1" xfId="17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9" fontId="1" fillId="0" borderId="0" xfId="17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3"/>
  <sheetViews>
    <sheetView tabSelected="1" workbookViewId="0" topLeftCell="A41">
      <selection activeCell="J82" sqref="J82"/>
    </sheetView>
  </sheetViews>
  <sheetFormatPr defaultColWidth="9.140625" defaultRowHeight="12.75"/>
  <cols>
    <col min="1" max="1" width="3.57421875" style="17" customWidth="1"/>
    <col min="2" max="2" width="21.8515625" style="0" customWidth="1"/>
    <col min="3" max="3" width="13.8515625" style="0" customWidth="1"/>
    <col min="4" max="4" width="9.8515625" style="0" customWidth="1"/>
    <col min="6" max="6" width="11.8515625" style="0" customWidth="1"/>
    <col min="7" max="7" width="8.57421875" style="0" customWidth="1"/>
    <col min="8" max="8" width="7.28125" style="17" customWidth="1"/>
    <col min="9" max="9" width="9.28125" style="0" customWidth="1"/>
    <col min="10" max="10" width="9.421875" style="0" customWidth="1"/>
    <col min="11" max="11" width="7.8515625" style="0" customWidth="1"/>
    <col min="12" max="12" width="10.140625" style="0" customWidth="1"/>
    <col min="13" max="13" width="9.421875" style="0" customWidth="1"/>
  </cols>
  <sheetData>
    <row r="1" spans="2:13" ht="12.75">
      <c r="B1" s="98" t="s">
        <v>154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12.75">
      <c r="B2" s="98" t="s">
        <v>160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2.75">
      <c r="B3" s="98" t="s">
        <v>155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3" ht="12.75">
      <c r="B4" s="98" t="s">
        <v>156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6" spans="2:13" ht="24" customHeight="1">
      <c r="B6" s="96" t="s">
        <v>157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6"/>
    </row>
    <row r="8" spans="2:4" ht="12.75">
      <c r="B8" s="1" t="s">
        <v>158</v>
      </c>
      <c r="C8" s="1"/>
      <c r="D8" s="1"/>
    </row>
    <row r="9" spans="2:5" ht="12.75">
      <c r="B9" s="97" t="s">
        <v>159</v>
      </c>
      <c r="C9" s="97"/>
      <c r="D9" s="97"/>
      <c r="E9" s="97"/>
    </row>
    <row r="11" spans="1:14" ht="12.75" customHeight="1">
      <c r="A11" s="90" t="s">
        <v>0</v>
      </c>
      <c r="B11" s="90" t="s">
        <v>1</v>
      </c>
      <c r="C11" s="87" t="s">
        <v>2</v>
      </c>
      <c r="D11" s="89"/>
      <c r="E11" s="88"/>
      <c r="F11" s="87" t="s">
        <v>73</v>
      </c>
      <c r="G11" s="89"/>
      <c r="H11" s="88"/>
      <c r="I11" s="87" t="s">
        <v>7</v>
      </c>
      <c r="J11" s="89"/>
      <c r="K11" s="88"/>
      <c r="L11" s="87" t="s">
        <v>8</v>
      </c>
      <c r="M11" s="89"/>
      <c r="N11" s="88"/>
    </row>
    <row r="12" spans="1:15" ht="52.5" customHeight="1">
      <c r="A12" s="91"/>
      <c r="B12" s="91"/>
      <c r="C12" s="5" t="s">
        <v>3</v>
      </c>
      <c r="D12" s="5" t="s">
        <v>4</v>
      </c>
      <c r="E12" s="20" t="s">
        <v>5</v>
      </c>
      <c r="F12" s="5" t="s">
        <v>3</v>
      </c>
      <c r="G12" s="5" t="s">
        <v>4</v>
      </c>
      <c r="H12" s="20" t="s">
        <v>5</v>
      </c>
      <c r="I12" s="5" t="s">
        <v>3</v>
      </c>
      <c r="J12" s="5" t="s">
        <v>4</v>
      </c>
      <c r="K12" s="20" t="s">
        <v>5</v>
      </c>
      <c r="L12" s="5" t="s">
        <v>3</v>
      </c>
      <c r="M12" s="5" t="s">
        <v>4</v>
      </c>
      <c r="N12" s="20" t="s">
        <v>5</v>
      </c>
      <c r="O12" s="7"/>
    </row>
    <row r="13" spans="1:14" ht="12.75">
      <c r="A13" s="87" t="s">
        <v>22</v>
      </c>
      <c r="B13" s="88"/>
      <c r="C13" s="3"/>
      <c r="D13" s="3"/>
      <c r="E13" s="21"/>
      <c r="F13" s="3"/>
      <c r="G13" s="3"/>
      <c r="H13" s="4"/>
      <c r="I13" s="2"/>
      <c r="J13" s="2"/>
      <c r="K13" s="23"/>
      <c r="L13" s="2"/>
      <c r="M13" s="2"/>
      <c r="N13" s="23"/>
    </row>
    <row r="14" spans="1:14" ht="102.75" customHeight="1">
      <c r="A14" s="9" t="s">
        <v>32</v>
      </c>
      <c r="B14" s="10" t="s">
        <v>23</v>
      </c>
      <c r="C14" s="3" t="s">
        <v>26</v>
      </c>
      <c r="D14" s="4">
        <v>1381</v>
      </c>
      <c r="E14" s="22" t="s">
        <v>6</v>
      </c>
      <c r="F14" s="3"/>
      <c r="G14" s="4"/>
      <c r="H14" s="19"/>
      <c r="I14" s="2"/>
      <c r="J14" s="2"/>
      <c r="K14" s="23"/>
      <c r="L14" s="2"/>
      <c r="M14" s="2"/>
      <c r="N14" s="23"/>
    </row>
    <row r="15" spans="1:15" ht="51.75" customHeight="1">
      <c r="A15" s="5" t="s">
        <v>33</v>
      </c>
      <c r="B15" s="3" t="s">
        <v>24</v>
      </c>
      <c r="C15" s="3" t="s">
        <v>25</v>
      </c>
      <c r="D15" s="4">
        <v>210</v>
      </c>
      <c r="E15" s="22" t="s">
        <v>6</v>
      </c>
      <c r="F15" s="3"/>
      <c r="G15" s="4"/>
      <c r="H15" s="19"/>
      <c r="I15" s="3"/>
      <c r="J15" s="3"/>
      <c r="K15" s="21"/>
      <c r="L15" s="3"/>
      <c r="M15" s="3"/>
      <c r="N15" s="21"/>
      <c r="O15" s="6"/>
    </row>
    <row r="16" spans="1:15" ht="65.25" customHeight="1">
      <c r="A16" s="9" t="s">
        <v>34</v>
      </c>
      <c r="B16" s="15" t="s">
        <v>28</v>
      </c>
      <c r="C16" s="3" t="s">
        <v>27</v>
      </c>
      <c r="D16" s="4">
        <v>380.9</v>
      </c>
      <c r="E16" s="22" t="s">
        <v>6</v>
      </c>
      <c r="F16" s="3"/>
      <c r="G16" s="3"/>
      <c r="H16" s="19"/>
      <c r="I16" s="3"/>
      <c r="J16" s="3"/>
      <c r="K16" s="21"/>
      <c r="L16" s="3"/>
      <c r="M16" s="3"/>
      <c r="N16" s="21"/>
      <c r="O16" s="6"/>
    </row>
    <row r="17" spans="1:15" ht="37.5" customHeight="1">
      <c r="A17" s="9" t="s">
        <v>39</v>
      </c>
      <c r="B17" s="15" t="s">
        <v>37</v>
      </c>
      <c r="C17" s="3"/>
      <c r="D17" s="4"/>
      <c r="E17" s="22"/>
      <c r="F17" s="3" t="s">
        <v>38</v>
      </c>
      <c r="G17" s="4">
        <v>500</v>
      </c>
      <c r="H17" s="19" t="s">
        <v>40</v>
      </c>
      <c r="I17" s="3"/>
      <c r="J17" s="3"/>
      <c r="K17" s="21"/>
      <c r="L17" s="3"/>
      <c r="M17" s="4"/>
      <c r="N17" s="21"/>
      <c r="O17" s="6"/>
    </row>
    <row r="18" spans="1:15" ht="12.75" customHeight="1">
      <c r="A18" s="85" t="s">
        <v>29</v>
      </c>
      <c r="B18" s="86"/>
      <c r="C18" s="3"/>
      <c r="D18" s="4"/>
      <c r="E18" s="22"/>
      <c r="F18" s="3"/>
      <c r="G18" s="4"/>
      <c r="H18" s="19"/>
      <c r="I18" s="3"/>
      <c r="J18" s="3"/>
      <c r="K18" s="21"/>
      <c r="L18" s="3"/>
      <c r="M18" s="3"/>
      <c r="N18" s="21"/>
      <c r="O18" s="6"/>
    </row>
    <row r="19" spans="1:15" ht="52.5" customHeight="1">
      <c r="A19" s="9">
        <v>6</v>
      </c>
      <c r="B19" s="3" t="s">
        <v>30</v>
      </c>
      <c r="C19" s="3" t="s">
        <v>31</v>
      </c>
      <c r="D19" s="4">
        <v>2339</v>
      </c>
      <c r="E19" s="22" t="s">
        <v>6</v>
      </c>
      <c r="F19" s="3"/>
      <c r="G19" s="2"/>
      <c r="H19" s="59"/>
      <c r="I19" s="3"/>
      <c r="J19" s="3"/>
      <c r="K19" s="21"/>
      <c r="L19" s="3"/>
      <c r="M19" s="3"/>
      <c r="N19" s="21"/>
      <c r="O19" s="6"/>
    </row>
    <row r="20" spans="1:15" ht="63.75">
      <c r="A20" s="16">
        <v>7</v>
      </c>
      <c r="B20" s="15" t="s">
        <v>41</v>
      </c>
      <c r="C20" s="3" t="s">
        <v>43</v>
      </c>
      <c r="D20" s="4">
        <v>285</v>
      </c>
      <c r="E20" s="22" t="s">
        <v>6</v>
      </c>
      <c r="F20" s="3"/>
      <c r="G20" s="3"/>
      <c r="H20" s="19"/>
      <c r="I20" s="3"/>
      <c r="J20" s="3"/>
      <c r="K20" s="21"/>
      <c r="L20" s="3"/>
      <c r="M20" s="3"/>
      <c r="N20" s="21"/>
      <c r="O20" s="6"/>
    </row>
    <row r="21" spans="1:15" ht="63.75">
      <c r="A21" s="5">
        <v>8</v>
      </c>
      <c r="B21" s="3" t="s">
        <v>42</v>
      </c>
      <c r="C21" s="3" t="s">
        <v>44</v>
      </c>
      <c r="D21" s="4">
        <v>311</v>
      </c>
      <c r="E21" s="22" t="s">
        <v>6</v>
      </c>
      <c r="F21" s="3"/>
      <c r="G21" s="4"/>
      <c r="H21" s="19"/>
      <c r="I21" s="3"/>
      <c r="J21" s="3"/>
      <c r="K21" s="21"/>
      <c r="L21" s="3"/>
      <c r="M21" s="3"/>
      <c r="N21" s="21"/>
      <c r="O21" s="6"/>
    </row>
    <row r="22" spans="1:15" ht="51.75" customHeight="1">
      <c r="A22" s="18">
        <v>9</v>
      </c>
      <c r="B22" s="15" t="s">
        <v>83</v>
      </c>
      <c r="C22" s="3" t="s">
        <v>45</v>
      </c>
      <c r="D22" s="4">
        <v>80</v>
      </c>
      <c r="E22" s="22" t="s">
        <v>6</v>
      </c>
      <c r="F22" s="3"/>
      <c r="G22" s="4"/>
      <c r="H22" s="19"/>
      <c r="I22" s="3"/>
      <c r="J22" s="3"/>
      <c r="K22" s="21"/>
      <c r="L22" s="3"/>
      <c r="M22" s="3"/>
      <c r="N22" s="21"/>
      <c r="O22" s="6"/>
    </row>
    <row r="23" spans="1:15" ht="51" customHeight="1">
      <c r="A23" s="18">
        <v>10</v>
      </c>
      <c r="B23" s="15" t="s">
        <v>105</v>
      </c>
      <c r="C23" s="3" t="s">
        <v>47</v>
      </c>
      <c r="D23" s="4">
        <v>2500</v>
      </c>
      <c r="E23" s="22" t="s">
        <v>36</v>
      </c>
      <c r="F23" s="3"/>
      <c r="G23" s="4"/>
      <c r="H23" s="19"/>
      <c r="I23" s="3"/>
      <c r="J23" s="3"/>
      <c r="K23" s="21"/>
      <c r="L23" s="3"/>
      <c r="M23" s="3"/>
      <c r="N23" s="21"/>
      <c r="O23" s="6"/>
    </row>
    <row r="24" spans="1:15" s="33" customFormat="1" ht="66" customHeight="1">
      <c r="A24" s="27">
        <v>11</v>
      </c>
      <c r="B24" s="28" t="s">
        <v>174</v>
      </c>
      <c r="C24" s="28"/>
      <c r="D24" s="29"/>
      <c r="E24" s="30"/>
      <c r="F24" s="28"/>
      <c r="G24" s="28"/>
      <c r="H24" s="30"/>
      <c r="I24" s="28"/>
      <c r="J24" s="28"/>
      <c r="K24" s="31"/>
      <c r="L24" s="28" t="s">
        <v>35</v>
      </c>
      <c r="M24" s="29">
        <v>3358.95</v>
      </c>
      <c r="N24" s="31" t="s">
        <v>36</v>
      </c>
      <c r="O24" s="32"/>
    </row>
    <row r="25" spans="1:15" s="33" customFormat="1" ht="66" customHeight="1">
      <c r="A25" s="27">
        <v>12</v>
      </c>
      <c r="B25" s="28" t="s">
        <v>175</v>
      </c>
      <c r="C25" s="28"/>
      <c r="D25" s="29"/>
      <c r="E25" s="30"/>
      <c r="F25" s="28"/>
      <c r="G25" s="28"/>
      <c r="H25" s="30"/>
      <c r="I25" s="28"/>
      <c r="J25" s="28"/>
      <c r="K25" s="31"/>
      <c r="L25" s="28" t="s">
        <v>176</v>
      </c>
      <c r="M25" s="29">
        <v>3358.95</v>
      </c>
      <c r="N25" s="31" t="s">
        <v>36</v>
      </c>
      <c r="O25" s="32"/>
    </row>
    <row r="26" spans="1:15" ht="12.75">
      <c r="A26" s="85" t="s">
        <v>48</v>
      </c>
      <c r="B26" s="86"/>
      <c r="C26" s="3"/>
      <c r="D26" s="4"/>
      <c r="E26" s="21"/>
      <c r="F26" s="3"/>
      <c r="G26" s="4"/>
      <c r="H26" s="19"/>
      <c r="I26" s="3"/>
      <c r="J26" s="4"/>
      <c r="K26" s="21"/>
      <c r="L26" s="3"/>
      <c r="M26" s="3"/>
      <c r="N26" s="21"/>
      <c r="O26" s="6"/>
    </row>
    <row r="27" spans="1:15" ht="51.75" customHeight="1">
      <c r="A27" s="5">
        <v>13</v>
      </c>
      <c r="B27" s="3" t="s">
        <v>49</v>
      </c>
      <c r="C27" s="11" t="s">
        <v>50</v>
      </c>
      <c r="D27" s="4">
        <v>240</v>
      </c>
      <c r="E27" s="22" t="s">
        <v>6</v>
      </c>
      <c r="F27" s="3"/>
      <c r="G27" s="4"/>
      <c r="H27" s="19"/>
      <c r="I27" s="3"/>
      <c r="J27" s="4"/>
      <c r="K27" s="21"/>
      <c r="L27" s="3"/>
      <c r="M27" s="3"/>
      <c r="N27" s="21"/>
      <c r="O27" s="6"/>
    </row>
    <row r="28" spans="1:15" s="33" customFormat="1" ht="65.25" customHeight="1">
      <c r="A28" s="34">
        <v>14</v>
      </c>
      <c r="B28" s="28" t="s">
        <v>177</v>
      </c>
      <c r="C28" s="28"/>
      <c r="D28" s="29"/>
      <c r="E28" s="30"/>
      <c r="F28" s="28"/>
      <c r="G28" s="28"/>
      <c r="H28" s="30"/>
      <c r="I28" s="28"/>
      <c r="J28" s="28"/>
      <c r="K28" s="31"/>
      <c r="L28" s="28" t="s">
        <v>78</v>
      </c>
      <c r="M28" s="29">
        <v>3358.95</v>
      </c>
      <c r="N28" s="31" t="s">
        <v>36</v>
      </c>
      <c r="O28" s="32"/>
    </row>
    <row r="29" spans="1:15" ht="13.5" customHeight="1">
      <c r="A29" s="85" t="s">
        <v>51</v>
      </c>
      <c r="B29" s="86"/>
      <c r="C29" s="11"/>
      <c r="D29" s="4"/>
      <c r="E29" s="21"/>
      <c r="F29" s="3"/>
      <c r="G29" s="4"/>
      <c r="H29" s="19"/>
      <c r="I29" s="3"/>
      <c r="J29" s="4"/>
      <c r="K29" s="21"/>
      <c r="L29" s="3"/>
      <c r="M29" s="3"/>
      <c r="N29" s="21"/>
      <c r="O29" s="6"/>
    </row>
    <row r="30" spans="1:15" ht="78.75" customHeight="1">
      <c r="A30" s="9">
        <v>15</v>
      </c>
      <c r="B30" s="28" t="s">
        <v>185</v>
      </c>
      <c r="C30" s="35"/>
      <c r="D30" s="35"/>
      <c r="E30" s="35"/>
      <c r="F30" s="28" t="s">
        <v>173</v>
      </c>
      <c r="G30" s="29">
        <v>13630</v>
      </c>
      <c r="H30" s="30" t="s">
        <v>46</v>
      </c>
      <c r="I30" s="3"/>
      <c r="J30" s="4"/>
      <c r="K30" s="21"/>
      <c r="L30" s="3"/>
      <c r="M30" s="3"/>
      <c r="N30" s="21"/>
      <c r="O30" s="6"/>
    </row>
    <row r="31" spans="1:15" ht="66" customHeight="1">
      <c r="A31" s="5">
        <v>16</v>
      </c>
      <c r="B31" s="3" t="s">
        <v>52</v>
      </c>
      <c r="C31" s="3" t="s">
        <v>53</v>
      </c>
      <c r="D31" s="4">
        <v>515</v>
      </c>
      <c r="E31" s="22" t="s">
        <v>6</v>
      </c>
      <c r="F31" s="3"/>
      <c r="G31" s="4"/>
      <c r="H31" s="19"/>
      <c r="I31" s="3"/>
      <c r="J31" s="4"/>
      <c r="K31" s="21"/>
      <c r="L31" s="3"/>
      <c r="M31" s="3"/>
      <c r="N31" s="21"/>
      <c r="O31" s="6"/>
    </row>
    <row r="32" spans="1:15" ht="52.5" customHeight="1">
      <c r="A32" s="14">
        <v>17</v>
      </c>
      <c r="B32" s="15" t="s">
        <v>58</v>
      </c>
      <c r="C32" s="3" t="s">
        <v>59</v>
      </c>
      <c r="D32" s="4">
        <v>90</v>
      </c>
      <c r="E32" s="22" t="s">
        <v>6</v>
      </c>
      <c r="F32" s="3"/>
      <c r="G32" s="4"/>
      <c r="H32" s="19"/>
      <c r="I32" s="3"/>
      <c r="J32" s="3"/>
      <c r="K32" s="21"/>
      <c r="L32" s="3"/>
      <c r="M32" s="3"/>
      <c r="N32" s="21"/>
      <c r="O32" s="6"/>
    </row>
    <row r="33" spans="1:15" ht="41.25" customHeight="1" hidden="1">
      <c r="A33" s="4"/>
      <c r="B33" s="3"/>
      <c r="C33" s="3"/>
      <c r="D33" s="4"/>
      <c r="E33" s="21"/>
      <c r="F33" s="3"/>
      <c r="G33" s="4"/>
      <c r="H33" s="19"/>
      <c r="I33" s="3"/>
      <c r="J33" s="3"/>
      <c r="K33" s="21"/>
      <c r="L33" s="3"/>
      <c r="M33" s="3"/>
      <c r="N33" s="21"/>
      <c r="O33" s="6"/>
    </row>
    <row r="34" spans="1:15" ht="63" customHeight="1">
      <c r="A34" s="5">
        <v>18</v>
      </c>
      <c r="B34" s="15" t="s">
        <v>178</v>
      </c>
      <c r="C34" s="3"/>
      <c r="D34" s="4"/>
      <c r="E34" s="22"/>
      <c r="F34" s="3"/>
      <c r="G34" s="3"/>
      <c r="H34" s="19"/>
      <c r="I34" s="3"/>
      <c r="J34" s="3"/>
      <c r="K34" s="21"/>
      <c r="L34" s="3" t="s">
        <v>79</v>
      </c>
      <c r="M34" s="4">
        <v>3358.95</v>
      </c>
      <c r="N34" s="21" t="s">
        <v>36</v>
      </c>
      <c r="O34" s="6"/>
    </row>
    <row r="35" spans="1:15" ht="12.75" customHeight="1">
      <c r="A35" s="85" t="s">
        <v>60</v>
      </c>
      <c r="B35" s="86"/>
      <c r="C35" s="3"/>
      <c r="D35" s="4"/>
      <c r="E35" s="21"/>
      <c r="F35" s="3"/>
      <c r="G35" s="4"/>
      <c r="H35" s="19"/>
      <c r="I35" s="3"/>
      <c r="J35" s="3"/>
      <c r="K35" s="21"/>
      <c r="L35" s="3"/>
      <c r="M35" s="3"/>
      <c r="N35" s="21"/>
      <c r="O35" s="6"/>
    </row>
    <row r="36" spans="1:15" ht="36.75" customHeight="1">
      <c r="A36" s="5">
        <v>19</v>
      </c>
      <c r="B36" s="3" t="s">
        <v>61</v>
      </c>
      <c r="C36" s="3" t="s">
        <v>62</v>
      </c>
      <c r="D36" s="4">
        <v>1145</v>
      </c>
      <c r="E36" s="22" t="s">
        <v>6</v>
      </c>
      <c r="F36" s="3"/>
      <c r="G36" s="4"/>
      <c r="H36" s="19"/>
      <c r="I36" s="3"/>
      <c r="J36" s="3"/>
      <c r="K36" s="21"/>
      <c r="L36" s="3"/>
      <c r="M36" s="3"/>
      <c r="N36" s="21"/>
      <c r="O36" s="6"/>
    </row>
    <row r="37" spans="1:15" ht="78" customHeight="1">
      <c r="A37" s="5">
        <v>20</v>
      </c>
      <c r="B37" s="3" t="s">
        <v>63</v>
      </c>
      <c r="C37" s="2"/>
      <c r="D37" s="2"/>
      <c r="E37" s="2"/>
      <c r="F37" s="3"/>
      <c r="G37" s="4"/>
      <c r="H37" s="19"/>
      <c r="I37" s="3" t="s">
        <v>171</v>
      </c>
      <c r="J37" s="4">
        <v>3517.65</v>
      </c>
      <c r="K37" s="21" t="s">
        <v>6</v>
      </c>
      <c r="L37" s="3"/>
      <c r="M37" s="3"/>
      <c r="N37" s="21"/>
      <c r="O37" s="6"/>
    </row>
    <row r="38" spans="1:15" ht="138.75" customHeight="1">
      <c r="A38" s="5">
        <v>21</v>
      </c>
      <c r="B38" s="3" t="s">
        <v>84</v>
      </c>
      <c r="C38" s="2"/>
      <c r="D38" s="2"/>
      <c r="E38" s="2"/>
      <c r="F38" s="3"/>
      <c r="G38" s="4"/>
      <c r="H38" s="19"/>
      <c r="I38" s="3" t="s">
        <v>65</v>
      </c>
      <c r="J38" s="25">
        <v>2884</v>
      </c>
      <c r="K38" s="21" t="s">
        <v>6</v>
      </c>
      <c r="L38" s="3"/>
      <c r="M38" s="3"/>
      <c r="N38" s="21"/>
      <c r="O38" s="6"/>
    </row>
    <row r="39" spans="1:15" ht="101.25" customHeight="1">
      <c r="A39" s="5">
        <v>22</v>
      </c>
      <c r="B39" s="3" t="s">
        <v>64</v>
      </c>
      <c r="C39" s="3" t="s">
        <v>66</v>
      </c>
      <c r="D39" s="4">
        <v>7281</v>
      </c>
      <c r="E39" s="21" t="s">
        <v>6</v>
      </c>
      <c r="F39" s="3"/>
      <c r="G39" s="4"/>
      <c r="H39" s="19"/>
      <c r="I39" s="3"/>
      <c r="J39" s="3"/>
      <c r="K39" s="21"/>
      <c r="L39" s="3"/>
      <c r="M39" s="3"/>
      <c r="N39" s="21"/>
      <c r="O39" s="6"/>
    </row>
    <row r="40" spans="1:15" ht="55.5" customHeight="1">
      <c r="A40" s="5">
        <v>23</v>
      </c>
      <c r="B40" s="3" t="s">
        <v>67</v>
      </c>
      <c r="C40" s="2"/>
      <c r="D40" s="2"/>
      <c r="E40" s="23"/>
      <c r="F40" s="3"/>
      <c r="G40" s="4"/>
      <c r="H40" s="19"/>
      <c r="I40" s="3" t="s">
        <v>70</v>
      </c>
      <c r="J40" s="4">
        <v>5100</v>
      </c>
      <c r="K40" s="21" t="s">
        <v>6</v>
      </c>
      <c r="L40" s="3"/>
      <c r="M40" s="3"/>
      <c r="N40" s="21"/>
      <c r="O40" s="6"/>
    </row>
    <row r="41" spans="1:15" ht="83.25" customHeight="1">
      <c r="A41" s="5">
        <v>24</v>
      </c>
      <c r="B41" s="3" t="s">
        <v>68</v>
      </c>
      <c r="C41" s="2"/>
      <c r="D41" s="2"/>
      <c r="E41" s="23"/>
      <c r="F41" s="3"/>
      <c r="G41" s="4"/>
      <c r="H41" s="19"/>
      <c r="I41" s="3" t="s">
        <v>69</v>
      </c>
      <c r="J41" s="4">
        <v>1330</v>
      </c>
      <c r="K41" s="21" t="s">
        <v>6</v>
      </c>
      <c r="L41" s="3"/>
      <c r="M41" s="3"/>
      <c r="N41" s="21"/>
      <c r="O41" s="6"/>
    </row>
    <row r="42" spans="1:15" ht="75.75" customHeight="1">
      <c r="A42" s="5">
        <v>25</v>
      </c>
      <c r="B42" s="3" t="s">
        <v>71</v>
      </c>
      <c r="C42" s="3"/>
      <c r="D42" s="4"/>
      <c r="E42" s="21"/>
      <c r="F42" s="3"/>
      <c r="G42" s="4"/>
      <c r="H42" s="19"/>
      <c r="I42" s="3" t="s">
        <v>72</v>
      </c>
      <c r="J42" s="4">
        <v>1800</v>
      </c>
      <c r="K42" s="21" t="s">
        <v>6</v>
      </c>
      <c r="L42" s="3"/>
      <c r="M42" s="3"/>
      <c r="N42" s="21"/>
      <c r="O42" s="6"/>
    </row>
    <row r="43" spans="1:15" ht="35.25" customHeight="1">
      <c r="A43" s="5">
        <v>26</v>
      </c>
      <c r="B43" s="3" t="s">
        <v>76</v>
      </c>
      <c r="C43" s="3" t="s">
        <v>75</v>
      </c>
      <c r="D43" s="4">
        <v>1500</v>
      </c>
      <c r="E43" s="21" t="s">
        <v>74</v>
      </c>
      <c r="F43" s="3"/>
      <c r="G43" s="4"/>
      <c r="H43" s="19"/>
      <c r="I43" s="3"/>
      <c r="J43" s="3"/>
      <c r="K43" s="21"/>
      <c r="L43" s="3"/>
      <c r="M43" s="3"/>
      <c r="N43" s="21"/>
      <c r="O43" s="6"/>
    </row>
    <row r="44" spans="1:15" ht="62.25" customHeight="1">
      <c r="A44" s="5">
        <v>27</v>
      </c>
      <c r="B44" s="15" t="s">
        <v>179</v>
      </c>
      <c r="C44" s="3"/>
      <c r="D44" s="4"/>
      <c r="E44" s="22"/>
      <c r="F44" s="3"/>
      <c r="G44" s="3"/>
      <c r="H44" s="19"/>
      <c r="I44" s="3"/>
      <c r="J44" s="3"/>
      <c r="K44" s="21"/>
      <c r="L44" s="3" t="s">
        <v>77</v>
      </c>
      <c r="M44" s="4">
        <v>2400</v>
      </c>
      <c r="N44" s="21" t="s">
        <v>36</v>
      </c>
      <c r="O44" s="6"/>
    </row>
    <row r="45" spans="1:15" ht="15" customHeight="1">
      <c r="A45" s="85" t="s">
        <v>80</v>
      </c>
      <c r="B45" s="86"/>
      <c r="C45" s="3"/>
      <c r="D45" s="4"/>
      <c r="E45" s="21"/>
      <c r="F45" s="3"/>
      <c r="G45" s="4"/>
      <c r="H45" s="19"/>
      <c r="I45" s="3"/>
      <c r="J45" s="3"/>
      <c r="K45" s="21"/>
      <c r="L45" s="3"/>
      <c r="M45" s="3"/>
      <c r="N45" s="21"/>
      <c r="O45" s="6"/>
    </row>
    <row r="46" spans="1:15" ht="50.25" customHeight="1">
      <c r="A46" s="5">
        <v>28</v>
      </c>
      <c r="B46" s="3" t="s">
        <v>82</v>
      </c>
      <c r="C46" s="3" t="s">
        <v>81</v>
      </c>
      <c r="D46" s="4">
        <v>70</v>
      </c>
      <c r="E46" s="21" t="s">
        <v>6</v>
      </c>
      <c r="F46" s="3"/>
      <c r="G46" s="4"/>
      <c r="H46" s="19"/>
      <c r="I46" s="3"/>
      <c r="J46" s="3"/>
      <c r="K46" s="21"/>
      <c r="L46" s="3"/>
      <c r="M46" s="3"/>
      <c r="N46" s="21"/>
      <c r="O46" s="6"/>
    </row>
    <row r="47" spans="1:15" ht="39" customHeight="1">
      <c r="A47" s="5">
        <v>29</v>
      </c>
      <c r="B47" s="3" t="s">
        <v>90</v>
      </c>
      <c r="C47" s="3"/>
      <c r="D47" s="4"/>
      <c r="E47" s="21"/>
      <c r="F47" s="3"/>
      <c r="G47" s="4"/>
      <c r="H47" s="19"/>
      <c r="I47" s="3" t="s">
        <v>91</v>
      </c>
      <c r="J47" s="4">
        <v>33.74</v>
      </c>
      <c r="K47" s="21" t="s">
        <v>6</v>
      </c>
      <c r="L47" s="3"/>
      <c r="M47" s="3"/>
      <c r="N47" s="21"/>
      <c r="O47" s="6"/>
    </row>
    <row r="48" spans="1:15" ht="50.25" customHeight="1">
      <c r="A48" s="5">
        <v>30</v>
      </c>
      <c r="B48" s="3" t="s">
        <v>100</v>
      </c>
      <c r="C48" s="3" t="s">
        <v>99</v>
      </c>
      <c r="D48" s="4">
        <v>841</v>
      </c>
      <c r="E48" s="21" t="s">
        <v>6</v>
      </c>
      <c r="F48" s="3"/>
      <c r="G48" s="4"/>
      <c r="H48" s="19"/>
      <c r="I48" s="3"/>
      <c r="J48" s="3"/>
      <c r="K48" s="21"/>
      <c r="L48" s="3"/>
      <c r="M48" s="3"/>
      <c r="N48" s="21"/>
      <c r="O48" s="6"/>
    </row>
    <row r="49" spans="1:15" ht="66.75" customHeight="1">
      <c r="A49" s="5">
        <v>31</v>
      </c>
      <c r="B49" s="15" t="s">
        <v>180</v>
      </c>
      <c r="C49" s="3"/>
      <c r="D49" s="4"/>
      <c r="E49" s="22"/>
      <c r="F49" s="3"/>
      <c r="G49" s="3"/>
      <c r="H49" s="19"/>
      <c r="I49" s="3"/>
      <c r="J49" s="3"/>
      <c r="K49" s="21"/>
      <c r="L49" s="3" t="s">
        <v>95</v>
      </c>
      <c r="M49" s="4">
        <v>2400</v>
      </c>
      <c r="N49" s="21" t="s">
        <v>36</v>
      </c>
      <c r="O49" s="6"/>
    </row>
    <row r="50" spans="1:15" ht="78" customHeight="1">
      <c r="A50" s="5">
        <v>32</v>
      </c>
      <c r="B50" s="24" t="s">
        <v>92</v>
      </c>
      <c r="C50" s="24" t="s">
        <v>94</v>
      </c>
      <c r="D50" s="25">
        <v>158280</v>
      </c>
      <c r="E50" s="26" t="s">
        <v>93</v>
      </c>
      <c r="F50" s="3"/>
      <c r="G50" s="4"/>
      <c r="H50" s="19"/>
      <c r="I50" s="3"/>
      <c r="J50" s="3"/>
      <c r="K50" s="21"/>
      <c r="L50" s="3"/>
      <c r="M50" s="3"/>
      <c r="N50" s="21"/>
      <c r="O50" s="6"/>
    </row>
    <row r="51" spans="1:15" ht="39" customHeight="1">
      <c r="A51" s="5">
        <v>33</v>
      </c>
      <c r="B51" s="3" t="s">
        <v>96</v>
      </c>
      <c r="C51" s="3"/>
      <c r="D51" s="4"/>
      <c r="E51" s="21"/>
      <c r="F51" s="3"/>
      <c r="G51" s="4"/>
      <c r="H51" s="19"/>
      <c r="I51" s="3" t="s">
        <v>97</v>
      </c>
      <c r="J51" s="4">
        <v>2854.5</v>
      </c>
      <c r="K51" s="21" t="s">
        <v>36</v>
      </c>
      <c r="L51" s="3"/>
      <c r="M51" s="3"/>
      <c r="N51" s="21"/>
      <c r="O51" s="6"/>
    </row>
    <row r="52" spans="1:15" ht="15.75" customHeight="1">
      <c r="A52" s="85" t="s">
        <v>98</v>
      </c>
      <c r="B52" s="86"/>
      <c r="C52" s="3"/>
      <c r="D52" s="4"/>
      <c r="E52" s="21"/>
      <c r="F52" s="3"/>
      <c r="G52" s="4"/>
      <c r="H52" s="19"/>
      <c r="I52" s="3"/>
      <c r="J52" s="4"/>
      <c r="K52" s="21"/>
      <c r="L52" s="3"/>
      <c r="M52" s="3"/>
      <c r="N52" s="21"/>
      <c r="O52" s="6"/>
    </row>
    <row r="53" spans="1:15" ht="41.25" customHeight="1">
      <c r="A53" s="5">
        <v>34</v>
      </c>
      <c r="B53" s="3" t="s">
        <v>96</v>
      </c>
      <c r="C53" s="3"/>
      <c r="D53" s="4"/>
      <c r="E53" s="21"/>
      <c r="F53" s="3"/>
      <c r="G53" s="4"/>
      <c r="H53" s="19"/>
      <c r="I53" s="3" t="s">
        <v>101</v>
      </c>
      <c r="J53" s="4">
        <v>2854.5</v>
      </c>
      <c r="K53" s="21" t="s">
        <v>36</v>
      </c>
      <c r="L53" s="3"/>
      <c r="M53" s="3"/>
      <c r="N53" s="21"/>
      <c r="O53" s="6"/>
    </row>
    <row r="54" spans="1:15" ht="50.25" customHeight="1">
      <c r="A54" s="5">
        <v>35</v>
      </c>
      <c r="B54" s="3" t="s">
        <v>103</v>
      </c>
      <c r="C54" s="3" t="s">
        <v>102</v>
      </c>
      <c r="D54" s="4">
        <v>5500</v>
      </c>
      <c r="E54" s="26" t="s">
        <v>93</v>
      </c>
      <c r="F54" s="3"/>
      <c r="G54" s="4"/>
      <c r="H54" s="19"/>
      <c r="I54" s="3"/>
      <c r="J54" s="4"/>
      <c r="K54" s="21"/>
      <c r="L54" s="3"/>
      <c r="M54" s="3"/>
      <c r="N54" s="21"/>
      <c r="O54" s="6"/>
    </row>
    <row r="55" spans="1:15" ht="64.5" customHeight="1">
      <c r="A55" s="9">
        <v>36</v>
      </c>
      <c r="B55" s="15" t="s">
        <v>181</v>
      </c>
      <c r="C55" s="3"/>
      <c r="D55" s="4"/>
      <c r="E55" s="22"/>
      <c r="F55" s="3"/>
      <c r="G55" s="3"/>
      <c r="H55" s="19"/>
      <c r="I55" s="3"/>
      <c r="J55" s="3"/>
      <c r="K55" s="21"/>
      <c r="L55" s="3" t="s">
        <v>111</v>
      </c>
      <c r="M55" s="25">
        <v>2400</v>
      </c>
      <c r="N55" s="21" t="s">
        <v>36</v>
      </c>
      <c r="O55" s="6"/>
    </row>
    <row r="56" spans="1:15" ht="16.5" customHeight="1">
      <c r="A56" s="85" t="s">
        <v>104</v>
      </c>
      <c r="B56" s="86"/>
      <c r="C56" s="3"/>
      <c r="D56" s="4"/>
      <c r="E56" s="21"/>
      <c r="F56" s="3"/>
      <c r="G56" s="4"/>
      <c r="H56" s="19"/>
      <c r="I56" s="3"/>
      <c r="J56" s="4"/>
      <c r="K56" s="21"/>
      <c r="L56" s="3"/>
      <c r="M56" s="3"/>
      <c r="N56" s="21"/>
      <c r="O56" s="6"/>
    </row>
    <row r="57" spans="1:15" ht="53.25" customHeight="1">
      <c r="A57" s="9">
        <v>37</v>
      </c>
      <c r="B57" s="3" t="s">
        <v>106</v>
      </c>
      <c r="C57" s="3" t="s">
        <v>107</v>
      </c>
      <c r="D57" s="4">
        <v>1500</v>
      </c>
      <c r="E57" s="21" t="s">
        <v>6</v>
      </c>
      <c r="F57" s="3"/>
      <c r="G57" s="4"/>
      <c r="H57" s="19"/>
      <c r="I57" s="3"/>
      <c r="J57" s="4"/>
      <c r="K57" s="21"/>
      <c r="L57" s="3"/>
      <c r="M57" s="3"/>
      <c r="N57" s="21"/>
      <c r="O57" s="6"/>
    </row>
    <row r="58" spans="1:15" ht="103.5" customHeight="1">
      <c r="A58" s="5">
        <v>38</v>
      </c>
      <c r="B58" s="3" t="s">
        <v>125</v>
      </c>
      <c r="C58" s="2"/>
      <c r="D58" s="2"/>
      <c r="E58" s="2"/>
      <c r="F58" s="3"/>
      <c r="G58" s="4"/>
      <c r="H58" s="19"/>
      <c r="I58" s="3" t="s">
        <v>110</v>
      </c>
      <c r="J58" s="4">
        <v>18000</v>
      </c>
      <c r="K58" s="21" t="s">
        <v>6</v>
      </c>
      <c r="L58" s="3"/>
      <c r="M58" s="3"/>
      <c r="N58" s="21"/>
      <c r="O58" s="6"/>
    </row>
    <row r="59" spans="1:15" ht="51.75" customHeight="1">
      <c r="A59" s="5">
        <v>39</v>
      </c>
      <c r="B59" s="3" t="s">
        <v>109</v>
      </c>
      <c r="C59" s="3" t="s">
        <v>108</v>
      </c>
      <c r="D59" s="4">
        <v>700</v>
      </c>
      <c r="E59" s="21" t="s">
        <v>6</v>
      </c>
      <c r="F59" s="3"/>
      <c r="G59" s="4"/>
      <c r="H59" s="19"/>
      <c r="I59" s="3"/>
      <c r="J59" s="4"/>
      <c r="K59" s="21"/>
      <c r="L59" s="3"/>
      <c r="M59" s="3"/>
      <c r="N59" s="21"/>
      <c r="O59" s="6"/>
    </row>
    <row r="60" spans="1:15" ht="34.5" customHeight="1">
      <c r="A60" s="5">
        <v>40</v>
      </c>
      <c r="B60" s="3" t="s">
        <v>90</v>
      </c>
      <c r="C60" s="3"/>
      <c r="D60" s="4"/>
      <c r="E60" s="21"/>
      <c r="F60" s="3"/>
      <c r="G60" s="4"/>
      <c r="H60" s="19"/>
      <c r="I60" s="3" t="s">
        <v>114</v>
      </c>
      <c r="J60" s="4">
        <v>219.31</v>
      </c>
      <c r="K60" s="21" t="s">
        <v>6</v>
      </c>
      <c r="L60" s="3"/>
      <c r="M60" s="3"/>
      <c r="N60" s="21"/>
      <c r="O60" s="6"/>
    </row>
    <row r="61" spans="1:15" ht="68.25" customHeight="1">
      <c r="A61" s="5">
        <v>41</v>
      </c>
      <c r="B61" s="24" t="s">
        <v>122</v>
      </c>
      <c r="C61" s="24" t="s">
        <v>115</v>
      </c>
      <c r="D61" s="25">
        <v>3486</v>
      </c>
      <c r="E61" s="36" t="s">
        <v>6</v>
      </c>
      <c r="F61" s="3"/>
      <c r="G61" s="4"/>
      <c r="H61" s="19"/>
      <c r="I61" s="3"/>
      <c r="J61" s="4"/>
      <c r="K61" s="21"/>
      <c r="L61" s="3"/>
      <c r="M61" s="3"/>
      <c r="N61" s="21"/>
      <c r="O61" s="6"/>
    </row>
    <row r="62" spans="1:15" ht="51.75" customHeight="1">
      <c r="A62" s="5">
        <v>42</v>
      </c>
      <c r="B62" s="3" t="s">
        <v>118</v>
      </c>
      <c r="C62" s="3" t="s">
        <v>116</v>
      </c>
      <c r="D62" s="4">
        <v>73</v>
      </c>
      <c r="E62" s="21" t="s">
        <v>6</v>
      </c>
      <c r="F62" s="3"/>
      <c r="G62" s="4"/>
      <c r="H62" s="19"/>
      <c r="I62" s="3"/>
      <c r="J62" s="4"/>
      <c r="K62" s="21"/>
      <c r="L62" s="3"/>
      <c r="M62" s="3"/>
      <c r="N62" s="21"/>
      <c r="O62" s="6"/>
    </row>
    <row r="63" spans="1:15" ht="51.75" customHeight="1" hidden="1">
      <c r="A63" s="5"/>
      <c r="B63" s="3"/>
      <c r="C63" s="3"/>
      <c r="D63" s="4"/>
      <c r="E63" s="21"/>
      <c r="F63" s="3"/>
      <c r="G63" s="4"/>
      <c r="H63" s="19"/>
      <c r="I63" s="3"/>
      <c r="J63" s="4"/>
      <c r="K63" s="21"/>
      <c r="L63" s="3"/>
      <c r="M63" s="3"/>
      <c r="N63" s="21"/>
      <c r="O63" s="6"/>
    </row>
    <row r="64" spans="1:15" ht="64.5" customHeight="1">
      <c r="A64" s="5">
        <v>43</v>
      </c>
      <c r="B64" s="15" t="s">
        <v>182</v>
      </c>
      <c r="C64" s="3"/>
      <c r="D64" s="4"/>
      <c r="E64" s="22"/>
      <c r="F64" s="3"/>
      <c r="G64" s="3"/>
      <c r="H64" s="19"/>
      <c r="I64" s="3"/>
      <c r="J64" s="3"/>
      <c r="K64" s="21"/>
      <c r="L64" s="3" t="s">
        <v>121</v>
      </c>
      <c r="M64" s="4">
        <v>2400</v>
      </c>
      <c r="N64" s="39"/>
      <c r="O64" s="6"/>
    </row>
    <row r="65" spans="1:15" ht="65.25" customHeight="1">
      <c r="A65" s="5">
        <v>44</v>
      </c>
      <c r="B65" s="28" t="s">
        <v>141</v>
      </c>
      <c r="C65" s="28"/>
      <c r="D65" s="29"/>
      <c r="E65" s="31"/>
      <c r="F65" s="28" t="s">
        <v>119</v>
      </c>
      <c r="G65" s="29">
        <v>375</v>
      </c>
      <c r="H65" s="30" t="s">
        <v>120</v>
      </c>
      <c r="I65" s="3"/>
      <c r="J65" s="3"/>
      <c r="K65" s="21"/>
      <c r="L65" s="3"/>
      <c r="M65" s="4"/>
      <c r="N65" s="39"/>
      <c r="O65" s="6"/>
    </row>
    <row r="66" spans="1:15" ht="15.75" customHeight="1">
      <c r="A66" s="85" t="s">
        <v>123</v>
      </c>
      <c r="B66" s="86"/>
      <c r="C66" s="43"/>
      <c r="D66" s="43"/>
      <c r="E66" s="43"/>
      <c r="F66" s="41"/>
      <c r="G66" s="42"/>
      <c r="H66" s="60"/>
      <c r="I66" s="14"/>
      <c r="J66" s="5"/>
      <c r="K66" s="39"/>
      <c r="L66" s="14"/>
      <c r="M66" s="14"/>
      <c r="N66" s="39"/>
      <c r="O66" s="6"/>
    </row>
    <row r="67" spans="1:15" ht="90" customHeight="1">
      <c r="A67" s="5">
        <v>45</v>
      </c>
      <c r="B67" s="3" t="s">
        <v>124</v>
      </c>
      <c r="C67" s="35"/>
      <c r="D67" s="35"/>
      <c r="E67" s="35"/>
      <c r="F67" s="2"/>
      <c r="G67" s="2"/>
      <c r="H67" s="61"/>
      <c r="I67" s="28" t="s">
        <v>172</v>
      </c>
      <c r="J67" s="29">
        <v>25350</v>
      </c>
      <c r="K67" s="31" t="s">
        <v>6</v>
      </c>
      <c r="L67" s="28"/>
      <c r="M67" s="28"/>
      <c r="N67" s="39"/>
      <c r="O67" s="6"/>
    </row>
    <row r="68" spans="1:15" ht="64.5" customHeight="1">
      <c r="A68" s="5">
        <v>46</v>
      </c>
      <c r="B68" s="28" t="s">
        <v>126</v>
      </c>
      <c r="C68" s="2"/>
      <c r="D68" s="2"/>
      <c r="E68" s="2"/>
      <c r="F68" s="28" t="s">
        <v>127</v>
      </c>
      <c r="G68" s="29">
        <v>11100</v>
      </c>
      <c r="H68" s="30" t="s">
        <v>6</v>
      </c>
      <c r="I68" s="2"/>
      <c r="J68" s="2"/>
      <c r="K68" s="2"/>
      <c r="L68" s="40"/>
      <c r="M68" s="40"/>
      <c r="N68" s="39"/>
      <c r="O68" s="6"/>
    </row>
    <row r="69" spans="1:15" ht="57" customHeight="1">
      <c r="A69" s="5">
        <v>47</v>
      </c>
      <c r="B69" s="28" t="s">
        <v>129</v>
      </c>
      <c r="C69" s="2"/>
      <c r="D69" s="2"/>
      <c r="E69" s="2"/>
      <c r="F69" s="40"/>
      <c r="G69" s="34"/>
      <c r="H69" s="52"/>
      <c r="I69" s="28" t="s">
        <v>140</v>
      </c>
      <c r="J69" s="45">
        <v>65</v>
      </c>
      <c r="K69" s="31" t="s">
        <v>6</v>
      </c>
      <c r="L69" s="40"/>
      <c r="M69" s="40"/>
      <c r="N69" s="39"/>
      <c r="O69" s="6"/>
    </row>
    <row r="70" spans="1:15" ht="65.25" customHeight="1">
      <c r="A70" s="5">
        <v>48</v>
      </c>
      <c r="B70" s="15" t="s">
        <v>183</v>
      </c>
      <c r="C70" s="2"/>
      <c r="D70" s="2"/>
      <c r="E70" s="2"/>
      <c r="F70" s="2"/>
      <c r="G70" s="2"/>
      <c r="H70" s="61"/>
      <c r="I70" s="3"/>
      <c r="J70" s="4"/>
      <c r="K70" s="21"/>
      <c r="L70" s="24" t="s">
        <v>130</v>
      </c>
      <c r="M70" s="4">
        <v>2400</v>
      </c>
      <c r="N70" s="21" t="s">
        <v>36</v>
      </c>
      <c r="O70" s="6"/>
    </row>
    <row r="71" spans="1:15" ht="51" customHeight="1">
      <c r="A71" s="5">
        <v>49</v>
      </c>
      <c r="B71" s="47" t="s">
        <v>135</v>
      </c>
      <c r="C71" s="2"/>
      <c r="D71" s="2"/>
      <c r="E71" s="2"/>
      <c r="F71" s="2"/>
      <c r="G71" s="2"/>
      <c r="H71" s="61"/>
      <c r="I71" s="3"/>
      <c r="J71" s="4"/>
      <c r="K71" s="21"/>
      <c r="L71" s="3" t="s">
        <v>134</v>
      </c>
      <c r="M71" s="61">
        <v>1376.16</v>
      </c>
      <c r="N71" s="83" t="s">
        <v>6</v>
      </c>
      <c r="O71" s="37"/>
    </row>
    <row r="72" spans="1:15" ht="18" customHeight="1">
      <c r="A72" s="85" t="s">
        <v>131</v>
      </c>
      <c r="B72" s="86"/>
      <c r="C72" s="2"/>
      <c r="D72" s="2"/>
      <c r="E72" s="2"/>
      <c r="F72" s="2"/>
      <c r="G72" s="2"/>
      <c r="H72" s="61"/>
      <c r="I72" s="3"/>
      <c r="J72" s="4"/>
      <c r="K72" s="21"/>
      <c r="L72" s="46"/>
      <c r="M72" s="4"/>
      <c r="N72" s="21"/>
      <c r="O72" s="6"/>
    </row>
    <row r="73" spans="1:15" ht="54.75" customHeight="1">
      <c r="A73" s="5">
        <v>50</v>
      </c>
      <c r="B73" s="15" t="s">
        <v>132</v>
      </c>
      <c r="C73" s="24" t="s">
        <v>133</v>
      </c>
      <c r="D73" s="4">
        <v>540</v>
      </c>
      <c r="E73" s="21" t="s">
        <v>6</v>
      </c>
      <c r="F73" s="2"/>
      <c r="G73" s="2"/>
      <c r="H73" s="61"/>
      <c r="I73" s="3"/>
      <c r="J73" s="4"/>
      <c r="K73" s="21"/>
      <c r="L73" s="2"/>
      <c r="M73" s="2"/>
      <c r="N73" s="2"/>
      <c r="O73" s="6"/>
    </row>
    <row r="74" spans="1:15" ht="66.75" customHeight="1">
      <c r="A74" s="5">
        <v>51</v>
      </c>
      <c r="B74" s="15" t="s">
        <v>137</v>
      </c>
      <c r="C74" s="24" t="s">
        <v>138</v>
      </c>
      <c r="D74" s="25">
        <v>1588</v>
      </c>
      <c r="E74" s="22" t="s">
        <v>6</v>
      </c>
      <c r="F74" s="2"/>
      <c r="G74" s="2"/>
      <c r="H74" s="61"/>
      <c r="I74" s="3"/>
      <c r="J74" s="4"/>
      <c r="K74" s="21"/>
      <c r="L74" s="2"/>
      <c r="M74" s="2"/>
      <c r="N74" s="2"/>
      <c r="O74" s="6"/>
    </row>
    <row r="75" spans="1:17" ht="68.25" customHeight="1">
      <c r="A75" s="5">
        <v>52</v>
      </c>
      <c r="B75" s="28" t="s">
        <v>117</v>
      </c>
      <c r="C75" s="35"/>
      <c r="D75" s="35"/>
      <c r="E75" s="35"/>
      <c r="F75" s="28" t="s">
        <v>139</v>
      </c>
      <c r="G75" s="29">
        <v>1440</v>
      </c>
      <c r="H75" s="30" t="s">
        <v>6</v>
      </c>
      <c r="I75" s="15"/>
      <c r="J75" s="4"/>
      <c r="K75" s="21"/>
      <c r="L75" s="2"/>
      <c r="M75" s="2"/>
      <c r="N75" s="2"/>
      <c r="O75" s="6"/>
      <c r="Q75" s="82"/>
    </row>
    <row r="76" spans="1:15" ht="68.25" customHeight="1">
      <c r="A76" s="5">
        <v>53</v>
      </c>
      <c r="B76" s="15" t="s">
        <v>184</v>
      </c>
      <c r="C76" s="2"/>
      <c r="D76" s="2"/>
      <c r="E76" s="2"/>
      <c r="F76" s="2"/>
      <c r="G76" s="2"/>
      <c r="H76" s="61"/>
      <c r="I76" s="3"/>
      <c r="J76" s="4"/>
      <c r="K76" s="21"/>
      <c r="L76" s="24" t="s">
        <v>142</v>
      </c>
      <c r="M76" s="4">
        <v>2400</v>
      </c>
      <c r="N76" s="21" t="s">
        <v>36</v>
      </c>
      <c r="O76" s="6"/>
    </row>
    <row r="77" spans="1:15" ht="101.25" customHeight="1">
      <c r="A77" s="5">
        <v>54</v>
      </c>
      <c r="B77" s="28" t="s">
        <v>112</v>
      </c>
      <c r="C77" s="35"/>
      <c r="D77" s="35"/>
      <c r="E77" s="35"/>
      <c r="F77" s="28" t="s">
        <v>113</v>
      </c>
      <c r="G77" s="29">
        <v>8373.9</v>
      </c>
      <c r="H77" s="30" t="s">
        <v>6</v>
      </c>
      <c r="I77" s="3"/>
      <c r="J77" s="4"/>
      <c r="K77" s="21"/>
      <c r="L77" s="3"/>
      <c r="M77" s="3"/>
      <c r="N77" s="21"/>
      <c r="O77" s="6"/>
    </row>
    <row r="78" spans="1:15" ht="25.5" customHeight="1">
      <c r="A78" s="5">
        <v>55</v>
      </c>
      <c r="B78" s="28" t="s">
        <v>144</v>
      </c>
      <c r="C78" s="35"/>
      <c r="D78" s="35"/>
      <c r="E78" s="35"/>
      <c r="F78" s="28"/>
      <c r="G78" s="29"/>
      <c r="H78" s="30"/>
      <c r="I78" s="3"/>
      <c r="J78" s="4"/>
      <c r="K78" s="21"/>
      <c r="L78" s="3" t="s">
        <v>150</v>
      </c>
      <c r="M78" s="4">
        <v>5000</v>
      </c>
      <c r="N78" s="21" t="s">
        <v>143</v>
      </c>
      <c r="O78" s="6"/>
    </row>
    <row r="79" spans="1:15" ht="88.5" customHeight="1">
      <c r="A79" s="5">
        <v>56</v>
      </c>
      <c r="B79" s="24" t="s">
        <v>136</v>
      </c>
      <c r="C79" s="24" t="s">
        <v>148</v>
      </c>
      <c r="D79" s="25">
        <v>435</v>
      </c>
      <c r="E79" s="49"/>
      <c r="F79" s="3"/>
      <c r="G79" s="4"/>
      <c r="H79" s="19"/>
      <c r="I79" s="3"/>
      <c r="J79" s="4"/>
      <c r="K79" s="21"/>
      <c r="L79" s="3"/>
      <c r="M79" s="3"/>
      <c r="N79" s="21"/>
      <c r="O79" s="6"/>
    </row>
    <row r="80" spans="1:15" ht="16.5" customHeight="1">
      <c r="A80" s="85" t="s">
        <v>149</v>
      </c>
      <c r="B80" s="86"/>
      <c r="C80" s="46"/>
      <c r="D80" s="48"/>
      <c r="E80" s="49"/>
      <c r="F80" s="3"/>
      <c r="G80" s="4"/>
      <c r="H80" s="19"/>
      <c r="I80" s="3"/>
      <c r="J80" s="4"/>
      <c r="K80" s="21"/>
      <c r="L80" s="3"/>
      <c r="M80" s="3"/>
      <c r="N80" s="21"/>
      <c r="O80" s="6"/>
    </row>
    <row r="81" spans="1:15" ht="29.25" customHeight="1">
      <c r="A81" s="5">
        <v>57</v>
      </c>
      <c r="B81" s="24" t="s">
        <v>145</v>
      </c>
      <c r="C81" s="50"/>
      <c r="D81" s="50"/>
      <c r="E81" s="50"/>
      <c r="F81" s="24" t="s">
        <v>147</v>
      </c>
      <c r="G81" s="25">
        <v>8046</v>
      </c>
      <c r="H81" s="36" t="s">
        <v>146</v>
      </c>
      <c r="I81" s="3"/>
      <c r="J81" s="4"/>
      <c r="K81" s="21"/>
      <c r="L81" s="3"/>
      <c r="M81" s="3"/>
      <c r="N81" s="21"/>
      <c r="O81" s="6"/>
    </row>
    <row r="82" spans="1:15" ht="91.5" customHeight="1">
      <c r="A82" s="5">
        <v>58</v>
      </c>
      <c r="B82" s="24" t="s">
        <v>151</v>
      </c>
      <c r="C82" s="46"/>
      <c r="D82" s="48"/>
      <c r="E82" s="49"/>
      <c r="F82" s="3" t="s">
        <v>152</v>
      </c>
      <c r="G82" s="4">
        <v>5581</v>
      </c>
      <c r="H82" s="19" t="s">
        <v>36</v>
      </c>
      <c r="I82" s="3"/>
      <c r="J82" s="4"/>
      <c r="K82" s="21"/>
      <c r="L82" s="3"/>
      <c r="M82" s="3"/>
      <c r="N82" s="21"/>
      <c r="O82" s="6"/>
    </row>
    <row r="83" spans="1:15" ht="129.75" customHeight="1">
      <c r="A83" s="5">
        <v>59</v>
      </c>
      <c r="B83" s="24" t="s">
        <v>186</v>
      </c>
      <c r="C83" s="46"/>
      <c r="D83" s="48"/>
      <c r="E83" s="49"/>
      <c r="F83" s="3" t="s">
        <v>153</v>
      </c>
      <c r="G83" s="4">
        <v>3705</v>
      </c>
      <c r="H83" s="19" t="s">
        <v>36</v>
      </c>
      <c r="I83" s="3"/>
      <c r="J83" s="4"/>
      <c r="K83" s="21"/>
      <c r="L83" s="3"/>
      <c r="M83" s="3"/>
      <c r="N83" s="21"/>
      <c r="O83" s="6"/>
    </row>
    <row r="84" spans="1:25" ht="31.5" customHeight="1">
      <c r="A84" s="5"/>
      <c r="B84" s="34" t="s">
        <v>169</v>
      </c>
      <c r="C84" s="46"/>
      <c r="D84" s="34">
        <f>SUM(D14:D83)</f>
        <v>191270.9</v>
      </c>
      <c r="E84" s="79"/>
      <c r="F84" s="40"/>
      <c r="G84" s="34">
        <f>SUM(G13:G83)</f>
        <v>52750.9</v>
      </c>
      <c r="H84" s="52"/>
      <c r="I84" s="40"/>
      <c r="J84" s="34">
        <f>SUM(J13:J83)</f>
        <v>64008.7</v>
      </c>
      <c r="K84" s="79"/>
      <c r="L84" s="40"/>
      <c r="M84" s="40">
        <f>SUM(M24:M83)</f>
        <v>34211.96</v>
      </c>
      <c r="N84" s="79"/>
      <c r="O84" s="80"/>
      <c r="P84" s="81"/>
      <c r="Q84" s="81"/>
      <c r="R84" s="81"/>
      <c r="S84" s="81"/>
      <c r="T84" s="81"/>
      <c r="U84" s="81"/>
      <c r="V84" s="81"/>
      <c r="W84" s="81"/>
      <c r="X84" s="78"/>
      <c r="Y84" s="78"/>
    </row>
    <row r="85" spans="1:15" s="37" customFormat="1" ht="36" customHeight="1">
      <c r="A85" s="7"/>
      <c r="B85" s="66"/>
      <c r="C85" s="66"/>
      <c r="E85" s="75"/>
      <c r="F85" s="8"/>
      <c r="G85" s="74"/>
      <c r="H85" s="76"/>
      <c r="I85" s="8"/>
      <c r="J85" s="12"/>
      <c r="K85" s="77"/>
      <c r="L85" s="8"/>
      <c r="M85" s="8"/>
      <c r="N85" s="77"/>
      <c r="O85" s="8"/>
    </row>
    <row r="86" spans="1:15" ht="24.75" customHeight="1">
      <c r="A86" s="7"/>
      <c r="B86" s="94" t="s">
        <v>170</v>
      </c>
      <c r="C86" s="94"/>
      <c r="D86" s="94"/>
      <c r="E86" s="94"/>
      <c r="F86" s="94"/>
      <c r="G86" s="94"/>
      <c r="H86" s="94"/>
      <c r="I86" s="94"/>
      <c r="J86" s="94"/>
      <c r="K86" s="94"/>
      <c r="L86" s="8"/>
      <c r="M86" s="8"/>
      <c r="N86" s="77"/>
      <c r="O86" s="6"/>
    </row>
    <row r="87" spans="1:15" ht="129.75" customHeight="1">
      <c r="A87" s="7"/>
      <c r="B87" s="65"/>
      <c r="C87" s="66"/>
      <c r="D87" s="74"/>
      <c r="E87" s="75"/>
      <c r="F87" s="8"/>
      <c r="G87" s="12"/>
      <c r="H87" s="76"/>
      <c r="I87" s="8"/>
      <c r="J87" s="12"/>
      <c r="K87" s="77"/>
      <c r="L87" s="8"/>
      <c r="M87" s="8"/>
      <c r="N87" s="77"/>
      <c r="O87" s="6"/>
    </row>
    <row r="88" spans="1:15" ht="129.75" customHeight="1">
      <c r="A88" s="7"/>
      <c r="B88" s="65"/>
      <c r="C88" s="66"/>
      <c r="D88" s="74"/>
      <c r="E88" s="75"/>
      <c r="F88" s="8"/>
      <c r="G88" s="12"/>
      <c r="H88" s="76"/>
      <c r="I88" s="8"/>
      <c r="J88" s="12"/>
      <c r="K88" s="77"/>
      <c r="L88" s="8"/>
      <c r="M88" s="8"/>
      <c r="N88" s="77"/>
      <c r="O88" s="6"/>
    </row>
    <row r="89" spans="1:15" ht="129.75" customHeight="1">
      <c r="A89" s="7"/>
      <c r="B89" s="65"/>
      <c r="C89" s="66"/>
      <c r="D89" s="74"/>
      <c r="E89" s="75"/>
      <c r="F89" s="8"/>
      <c r="G89" s="12"/>
      <c r="H89" s="76"/>
      <c r="I89" s="8"/>
      <c r="J89" s="12"/>
      <c r="K89" s="77"/>
      <c r="L89" s="8"/>
      <c r="M89" s="8"/>
      <c r="N89" s="77"/>
      <c r="O89" s="6"/>
    </row>
    <row r="90" spans="1:15" ht="129.75" customHeight="1">
      <c r="A90" s="7"/>
      <c r="B90" s="65"/>
      <c r="C90" s="66"/>
      <c r="D90" s="74"/>
      <c r="E90" s="75"/>
      <c r="F90" s="8"/>
      <c r="G90" s="12"/>
      <c r="H90" s="76"/>
      <c r="I90" s="8"/>
      <c r="J90" s="12"/>
      <c r="K90" s="77"/>
      <c r="L90" s="8"/>
      <c r="M90" s="8"/>
      <c r="N90" s="77"/>
      <c r="O90" s="6"/>
    </row>
    <row r="91" spans="1:15" ht="39" customHeight="1">
      <c r="A91" s="7"/>
      <c r="B91" s="65"/>
      <c r="C91" s="66"/>
      <c r="D91" s="74"/>
      <c r="E91" s="75"/>
      <c r="F91" s="8"/>
      <c r="G91" s="12"/>
      <c r="H91" s="76"/>
      <c r="I91" s="8"/>
      <c r="J91" s="12"/>
      <c r="K91" s="77"/>
      <c r="L91" s="8"/>
      <c r="M91" s="8"/>
      <c r="N91" s="77"/>
      <c r="O91" s="6"/>
    </row>
    <row r="92" spans="1:15" ht="129.75" customHeight="1">
      <c r="A92" s="7"/>
      <c r="B92" s="65"/>
      <c r="C92" s="66"/>
      <c r="D92" s="74"/>
      <c r="E92" s="75"/>
      <c r="F92" s="8"/>
      <c r="G92" s="12"/>
      <c r="H92" s="76"/>
      <c r="I92" s="8"/>
      <c r="J92" s="12"/>
      <c r="K92" s="77"/>
      <c r="L92" s="8"/>
      <c r="M92" s="8"/>
      <c r="N92" s="77"/>
      <c r="O92" s="6"/>
    </row>
    <row r="93" spans="1:15" ht="129.75" customHeight="1">
      <c r="A93" s="7"/>
      <c r="B93" s="65"/>
      <c r="C93" s="66"/>
      <c r="D93" s="74"/>
      <c r="E93" s="75"/>
      <c r="F93" s="8"/>
      <c r="G93" s="12"/>
      <c r="H93" s="76"/>
      <c r="I93" s="8"/>
      <c r="J93" s="12"/>
      <c r="K93" s="77"/>
      <c r="L93" s="8"/>
      <c r="M93" s="8"/>
      <c r="N93" s="77"/>
      <c r="O93" s="6"/>
    </row>
    <row r="94" spans="1:15" ht="129.75" customHeight="1">
      <c r="A94" s="7"/>
      <c r="B94" s="65"/>
      <c r="C94" s="66"/>
      <c r="D94" s="74"/>
      <c r="E94" s="75"/>
      <c r="F94" s="8"/>
      <c r="G94" s="12"/>
      <c r="H94" s="76"/>
      <c r="I94" s="8"/>
      <c r="J94" s="12"/>
      <c r="K94" s="77"/>
      <c r="L94" s="8"/>
      <c r="M94" s="8"/>
      <c r="N94" s="77"/>
      <c r="O94" s="6"/>
    </row>
    <row r="95" spans="1:15" ht="129.75" customHeight="1">
      <c r="A95" s="7"/>
      <c r="B95" s="65"/>
      <c r="C95" s="66"/>
      <c r="D95" s="74"/>
      <c r="E95" s="75"/>
      <c r="F95" s="8"/>
      <c r="G95" s="12"/>
      <c r="H95" s="76"/>
      <c r="I95" s="8"/>
      <c r="J95" s="12"/>
      <c r="K95" s="77"/>
      <c r="L95" s="8"/>
      <c r="M95" s="8"/>
      <c r="N95" s="77"/>
      <c r="O95" s="6"/>
    </row>
    <row r="96" spans="1:15" ht="129.75" customHeight="1">
      <c r="A96" s="7"/>
      <c r="B96" s="65"/>
      <c r="C96" s="66"/>
      <c r="D96" s="74"/>
      <c r="E96" s="75"/>
      <c r="F96" s="8"/>
      <c r="G96" s="12"/>
      <c r="H96" s="76"/>
      <c r="I96" s="8"/>
      <c r="J96" s="12"/>
      <c r="K96" s="77"/>
      <c r="L96" s="8"/>
      <c r="M96" s="8"/>
      <c r="N96" s="77"/>
      <c r="O96" s="6"/>
    </row>
    <row r="97" spans="1:15" ht="129.75" customHeight="1">
      <c r="A97" s="7"/>
      <c r="B97" s="65"/>
      <c r="C97" s="66"/>
      <c r="D97" s="74"/>
      <c r="E97" s="75"/>
      <c r="F97" s="8"/>
      <c r="G97" s="12"/>
      <c r="H97" s="76"/>
      <c r="I97" s="8"/>
      <c r="J97" s="12"/>
      <c r="K97" s="77"/>
      <c r="L97" s="8"/>
      <c r="M97" s="8"/>
      <c r="N97" s="77"/>
      <c r="O97" s="6"/>
    </row>
    <row r="98" spans="1:15" ht="129.75" customHeight="1">
      <c r="A98" s="7"/>
      <c r="B98" s="65"/>
      <c r="C98" s="66"/>
      <c r="D98" s="74"/>
      <c r="E98" s="75"/>
      <c r="F98" s="8"/>
      <c r="G98" s="12"/>
      <c r="H98" s="76"/>
      <c r="I98" s="8"/>
      <c r="J98" s="12"/>
      <c r="K98" s="77"/>
      <c r="L98" s="8"/>
      <c r="M98" s="8"/>
      <c r="N98" s="77"/>
      <c r="O98" s="6"/>
    </row>
    <row r="99" spans="1:15" ht="129.75" customHeight="1">
      <c r="A99" s="7"/>
      <c r="B99" s="65"/>
      <c r="C99" s="66"/>
      <c r="D99" s="74"/>
      <c r="E99" s="75"/>
      <c r="F99" s="8"/>
      <c r="G99" s="12"/>
      <c r="H99" s="76"/>
      <c r="I99" s="8"/>
      <c r="J99" s="12"/>
      <c r="K99" s="77"/>
      <c r="L99" s="8"/>
      <c r="M99" s="8"/>
      <c r="N99" s="77"/>
      <c r="O99" s="6"/>
    </row>
    <row r="100" spans="1:15" ht="129.75" customHeight="1">
      <c r="A100" s="7"/>
      <c r="B100" s="65"/>
      <c r="C100" s="66"/>
      <c r="D100" s="74"/>
      <c r="E100" s="75"/>
      <c r="F100" s="8"/>
      <c r="G100" s="12"/>
      <c r="H100" s="76"/>
      <c r="I100" s="8"/>
      <c r="J100" s="12"/>
      <c r="K100" s="77"/>
      <c r="L100" s="8"/>
      <c r="M100" s="8"/>
      <c r="N100" s="77"/>
      <c r="O100" s="6"/>
    </row>
    <row r="101" spans="1:15" ht="129.75" customHeight="1">
      <c r="A101" s="7"/>
      <c r="B101" s="65"/>
      <c r="C101" s="66"/>
      <c r="D101" s="74"/>
      <c r="E101" s="75"/>
      <c r="F101" s="8"/>
      <c r="G101" s="12"/>
      <c r="H101" s="76"/>
      <c r="I101" s="8"/>
      <c r="J101" s="12"/>
      <c r="K101" s="77"/>
      <c r="L101" s="8"/>
      <c r="M101" s="8"/>
      <c r="N101" s="77"/>
      <c r="O101" s="6"/>
    </row>
    <row r="102" spans="1:15" ht="129.75" customHeight="1">
      <c r="A102" s="7"/>
      <c r="B102" s="65"/>
      <c r="C102" s="66"/>
      <c r="D102" s="74"/>
      <c r="E102" s="75"/>
      <c r="F102" s="8"/>
      <c r="G102" s="12"/>
      <c r="H102" s="76"/>
      <c r="I102" s="8"/>
      <c r="J102" s="12"/>
      <c r="K102" s="77"/>
      <c r="L102" s="8"/>
      <c r="M102" s="8"/>
      <c r="N102" s="77"/>
      <c r="O102" s="6"/>
    </row>
    <row r="103" spans="1:15" ht="129.75" customHeight="1">
      <c r="A103" s="7"/>
      <c r="B103" s="65"/>
      <c r="C103" s="66"/>
      <c r="D103" s="74"/>
      <c r="E103" s="75"/>
      <c r="F103" s="8"/>
      <c r="G103" s="12"/>
      <c r="H103" s="76"/>
      <c r="I103" s="8"/>
      <c r="J103" s="12"/>
      <c r="K103" s="77"/>
      <c r="L103" s="8"/>
      <c r="M103" s="8"/>
      <c r="N103" s="77"/>
      <c r="O103" s="6"/>
    </row>
    <row r="104" spans="1:15" ht="129.75" customHeight="1">
      <c r="A104" s="7"/>
      <c r="B104" s="65"/>
      <c r="C104" s="66"/>
      <c r="D104" s="74"/>
      <c r="E104" s="75"/>
      <c r="F104" s="8"/>
      <c r="G104" s="12"/>
      <c r="H104" s="76"/>
      <c r="I104" s="8"/>
      <c r="J104" s="12"/>
      <c r="K104" s="77"/>
      <c r="L104" s="8"/>
      <c r="M104" s="8"/>
      <c r="N104" s="77"/>
      <c r="O104" s="6"/>
    </row>
    <row r="105" spans="1:15" ht="129.75" customHeight="1">
      <c r="A105" s="7"/>
      <c r="B105" s="65"/>
      <c r="C105" s="66"/>
      <c r="D105" s="74"/>
      <c r="E105" s="75"/>
      <c r="F105" s="8"/>
      <c r="G105" s="12"/>
      <c r="H105" s="76"/>
      <c r="I105" s="8"/>
      <c r="J105" s="12"/>
      <c r="K105" s="77"/>
      <c r="L105" s="8"/>
      <c r="M105" s="8"/>
      <c r="N105" s="77"/>
      <c r="O105" s="6"/>
    </row>
    <row r="106" spans="1:15" ht="129.75" customHeight="1">
      <c r="A106" s="7"/>
      <c r="B106" s="65"/>
      <c r="C106" s="66"/>
      <c r="D106" s="74"/>
      <c r="E106" s="75"/>
      <c r="F106" s="8"/>
      <c r="G106" s="12"/>
      <c r="H106" s="76"/>
      <c r="I106" s="8"/>
      <c r="J106" s="12"/>
      <c r="K106" s="77"/>
      <c r="L106" s="8"/>
      <c r="M106" s="8"/>
      <c r="N106" s="77"/>
      <c r="O106" s="6"/>
    </row>
    <row r="107" spans="1:15" ht="129.75" customHeight="1">
      <c r="A107" s="7"/>
      <c r="B107" s="65"/>
      <c r="C107" s="66"/>
      <c r="D107" s="74"/>
      <c r="E107" s="75"/>
      <c r="F107" s="8"/>
      <c r="G107" s="12"/>
      <c r="H107" s="76"/>
      <c r="I107" s="8"/>
      <c r="J107" s="12"/>
      <c r="K107" s="77"/>
      <c r="L107" s="8"/>
      <c r="M107" s="8"/>
      <c r="N107" s="77"/>
      <c r="O107" s="6"/>
    </row>
    <row r="108" spans="1:15" ht="129.75" customHeight="1">
      <c r="A108" s="7"/>
      <c r="B108" s="65"/>
      <c r="C108" s="66"/>
      <c r="D108" s="74"/>
      <c r="E108" s="75"/>
      <c r="F108" s="8"/>
      <c r="G108" s="12"/>
      <c r="H108" s="76"/>
      <c r="I108" s="8"/>
      <c r="J108" s="12"/>
      <c r="K108" s="77"/>
      <c r="L108" s="8"/>
      <c r="M108" s="8"/>
      <c r="N108" s="77"/>
      <c r="O108" s="6"/>
    </row>
    <row r="109" spans="1:15" ht="129.75" customHeight="1">
      <c r="A109" s="7"/>
      <c r="B109" s="65"/>
      <c r="C109" s="66"/>
      <c r="D109" s="74"/>
      <c r="E109" s="75"/>
      <c r="F109" s="8"/>
      <c r="G109" s="12"/>
      <c r="H109" s="76"/>
      <c r="I109" s="8"/>
      <c r="J109" s="12"/>
      <c r="K109" s="77"/>
      <c r="L109" s="8"/>
      <c r="M109" s="8"/>
      <c r="N109" s="77"/>
      <c r="O109" s="6"/>
    </row>
    <row r="110" spans="1:15" ht="129.75" customHeight="1">
      <c r="A110" s="7"/>
      <c r="B110" s="65"/>
      <c r="C110" s="66"/>
      <c r="D110" s="74"/>
      <c r="E110" s="75"/>
      <c r="F110" s="8"/>
      <c r="G110" s="12"/>
      <c r="H110" s="76"/>
      <c r="I110" s="8"/>
      <c r="J110" s="12"/>
      <c r="K110" s="77"/>
      <c r="L110" s="8"/>
      <c r="M110" s="8"/>
      <c r="N110" s="77"/>
      <c r="O110" s="6"/>
    </row>
    <row r="111" spans="1:15" ht="129.75" customHeight="1">
      <c r="A111" s="63"/>
      <c r="B111" s="67"/>
      <c r="C111" s="68"/>
      <c r="D111" s="69"/>
      <c r="E111" s="70"/>
      <c r="F111" s="71"/>
      <c r="G111" s="72"/>
      <c r="H111" s="73"/>
      <c r="I111" s="71"/>
      <c r="J111" s="72"/>
      <c r="K111" s="64"/>
      <c r="L111" s="71"/>
      <c r="M111" s="71"/>
      <c r="N111" s="64"/>
      <c r="O111" s="6"/>
    </row>
    <row r="112" spans="1:15" ht="129.75" customHeight="1">
      <c r="A112" s="5"/>
      <c r="B112" s="24"/>
      <c r="C112" s="46"/>
      <c r="D112" s="48"/>
      <c r="E112" s="49"/>
      <c r="F112" s="3"/>
      <c r="G112" s="4"/>
      <c r="H112" s="19"/>
      <c r="I112" s="3"/>
      <c r="J112" s="4"/>
      <c r="K112" s="21"/>
      <c r="L112" s="3"/>
      <c r="M112" s="3"/>
      <c r="N112" s="21"/>
      <c r="O112" s="6"/>
    </row>
    <row r="113" spans="1:15" ht="129.75" customHeight="1">
      <c r="A113" s="5"/>
      <c r="B113" s="24"/>
      <c r="C113" s="46"/>
      <c r="D113" s="48"/>
      <c r="E113" s="49"/>
      <c r="F113" s="3"/>
      <c r="G113" s="4"/>
      <c r="H113" s="19"/>
      <c r="I113" s="3"/>
      <c r="J113" s="4"/>
      <c r="K113" s="21"/>
      <c r="L113" s="3"/>
      <c r="M113" s="3"/>
      <c r="N113" s="21"/>
      <c r="O113" s="6"/>
    </row>
    <row r="114" spans="1:15" ht="129.75" customHeight="1">
      <c r="A114" s="5"/>
      <c r="B114" s="24"/>
      <c r="C114" s="46"/>
      <c r="D114" s="48"/>
      <c r="E114" s="49"/>
      <c r="F114" s="3"/>
      <c r="G114" s="4"/>
      <c r="H114" s="19"/>
      <c r="I114" s="3"/>
      <c r="J114" s="4"/>
      <c r="K114" s="21"/>
      <c r="L114" s="3"/>
      <c r="M114" s="3"/>
      <c r="N114" s="21"/>
      <c r="O114" s="6"/>
    </row>
    <row r="115" spans="1:15" ht="129.75" customHeight="1">
      <c r="A115" s="5"/>
      <c r="B115" s="24"/>
      <c r="C115" s="46"/>
      <c r="D115" s="48"/>
      <c r="E115" s="49"/>
      <c r="F115" s="3"/>
      <c r="G115" s="4"/>
      <c r="H115" s="19"/>
      <c r="I115" s="3"/>
      <c r="J115" s="4"/>
      <c r="K115" s="21"/>
      <c r="L115" s="3"/>
      <c r="M115" s="3"/>
      <c r="N115" s="21"/>
      <c r="O115" s="6"/>
    </row>
    <row r="116" spans="1:15" ht="129.75" customHeight="1">
      <c r="A116" s="5"/>
      <c r="B116" s="24"/>
      <c r="C116" s="46"/>
      <c r="D116" s="48"/>
      <c r="E116" s="49"/>
      <c r="F116" s="3"/>
      <c r="G116" s="4"/>
      <c r="H116" s="19"/>
      <c r="I116" s="3"/>
      <c r="J116" s="4"/>
      <c r="K116" s="21"/>
      <c r="L116" s="3"/>
      <c r="M116" s="3"/>
      <c r="N116" s="21"/>
      <c r="O116" s="6"/>
    </row>
    <row r="117" spans="1:15" s="51" customFormat="1" ht="15.75" customHeight="1">
      <c r="A117" s="93" t="s">
        <v>166</v>
      </c>
      <c r="B117" s="93"/>
      <c r="C117" s="34"/>
      <c r="D117" s="34"/>
      <c r="E117" s="52"/>
      <c r="F117" s="34"/>
      <c r="G117" s="34"/>
      <c r="H117" s="52"/>
      <c r="I117" s="34"/>
      <c r="J117" s="34"/>
      <c r="K117" s="52"/>
      <c r="L117" s="34"/>
      <c r="M117" s="34"/>
      <c r="N117" s="52"/>
      <c r="O117" s="32"/>
    </row>
    <row r="118" spans="1:15" ht="41.25" customHeight="1">
      <c r="A118" s="5">
        <v>60</v>
      </c>
      <c r="B118" s="10" t="s">
        <v>167</v>
      </c>
      <c r="C118" s="58" t="s">
        <v>168</v>
      </c>
      <c r="D118" s="57">
        <v>80</v>
      </c>
      <c r="E118" s="22" t="s">
        <v>6</v>
      </c>
      <c r="F118" s="57"/>
      <c r="G118" s="57"/>
      <c r="H118" s="55"/>
      <c r="I118" s="5"/>
      <c r="J118" s="5"/>
      <c r="K118" s="5"/>
      <c r="L118" s="5"/>
      <c r="M118" s="5"/>
      <c r="N118" s="20"/>
      <c r="O118" s="6"/>
    </row>
    <row r="119" spans="1:15" ht="12.75" customHeight="1">
      <c r="A119" s="5"/>
      <c r="B119" s="5"/>
      <c r="C119" s="54"/>
      <c r="D119" s="5"/>
      <c r="E119" s="5"/>
      <c r="F119" s="5"/>
      <c r="G119" s="5"/>
      <c r="H119" s="55"/>
      <c r="I119" s="5"/>
      <c r="J119" s="5"/>
      <c r="K119" s="5"/>
      <c r="L119" s="5"/>
      <c r="M119" s="5"/>
      <c r="N119" s="20"/>
      <c r="O119" s="6"/>
    </row>
    <row r="120" spans="1:15" ht="12.75" customHeight="1">
      <c r="A120" s="5"/>
      <c r="B120" s="5"/>
      <c r="C120" s="54"/>
      <c r="D120" s="5"/>
      <c r="E120" s="5"/>
      <c r="F120" s="5"/>
      <c r="G120" s="5"/>
      <c r="H120" s="55"/>
      <c r="I120" s="5"/>
      <c r="J120" s="5"/>
      <c r="K120" s="5"/>
      <c r="L120" s="5"/>
      <c r="M120" s="5"/>
      <c r="N120" s="5"/>
      <c r="O120" s="6"/>
    </row>
    <row r="121" spans="1:15" ht="12.75" customHeight="1">
      <c r="A121" s="5"/>
      <c r="B121" s="5"/>
      <c r="C121" s="56"/>
      <c r="D121" s="56"/>
      <c r="E121" s="56"/>
      <c r="F121" s="56"/>
      <c r="G121" s="56"/>
      <c r="H121" s="54"/>
      <c r="I121" s="56"/>
      <c r="J121" s="56"/>
      <c r="K121" s="5"/>
      <c r="L121" s="5"/>
      <c r="M121" s="5"/>
      <c r="N121" s="5"/>
      <c r="O121" s="6"/>
    </row>
    <row r="122" spans="1:15" ht="12.75" customHeight="1">
      <c r="A122" s="5"/>
      <c r="B122" s="5"/>
      <c r="C122" s="54"/>
      <c r="D122" s="5"/>
      <c r="E122" s="5"/>
      <c r="F122" s="5"/>
      <c r="G122" s="5"/>
      <c r="H122" s="55"/>
      <c r="I122" s="5"/>
      <c r="J122" s="5"/>
      <c r="K122" s="5"/>
      <c r="L122" s="5"/>
      <c r="M122" s="5"/>
      <c r="N122" s="5"/>
      <c r="O122" s="6"/>
    </row>
    <row r="123" spans="1:15" ht="12.75" customHeight="1">
      <c r="A123" s="5"/>
      <c r="B123" s="5"/>
      <c r="C123" s="54"/>
      <c r="D123" s="5"/>
      <c r="E123" s="5"/>
      <c r="F123" s="5"/>
      <c r="G123" s="5"/>
      <c r="H123" s="55"/>
      <c r="I123" s="5"/>
      <c r="J123" s="5"/>
      <c r="K123" s="5"/>
      <c r="L123" s="5"/>
      <c r="M123" s="5"/>
      <c r="N123" s="5"/>
      <c r="O123" s="6"/>
    </row>
    <row r="124" spans="1:15" ht="12.75" customHeight="1">
      <c r="A124" s="5"/>
      <c r="B124" s="5"/>
      <c r="C124" s="54"/>
      <c r="D124" s="5"/>
      <c r="E124" s="5"/>
      <c r="F124" s="5"/>
      <c r="G124" s="5"/>
      <c r="H124" s="55"/>
      <c r="I124" s="5"/>
      <c r="J124" s="5"/>
      <c r="K124" s="5"/>
      <c r="L124" s="5"/>
      <c r="M124" s="5"/>
      <c r="N124" s="5"/>
      <c r="O124" s="6"/>
    </row>
    <row r="125" spans="1:15" ht="12.75" customHeight="1">
      <c r="A125" s="5"/>
      <c r="B125" s="5"/>
      <c r="C125" s="54"/>
      <c r="D125" s="5"/>
      <c r="E125" s="5"/>
      <c r="F125" s="5"/>
      <c r="G125" s="5"/>
      <c r="H125" s="55"/>
      <c r="I125" s="5"/>
      <c r="J125" s="5"/>
      <c r="K125" s="5"/>
      <c r="L125" s="5"/>
      <c r="M125" s="5"/>
      <c r="N125" s="5"/>
      <c r="O125" s="6"/>
    </row>
    <row r="126" spans="1:15" ht="12.75" customHeight="1">
      <c r="A126" s="5"/>
      <c r="B126" s="5"/>
      <c r="C126" s="5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</row>
    <row r="127" spans="1:15" ht="12.75" customHeight="1">
      <c r="A127" s="5"/>
      <c r="B127" s="5"/>
      <c r="C127" s="5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</row>
    <row r="128" spans="1:15" ht="12.75" customHeight="1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6"/>
    </row>
    <row r="129" spans="1:15" ht="12.75" customHeight="1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6"/>
    </row>
    <row r="130" spans="1:15" ht="12.75" customHeight="1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6"/>
    </row>
    <row r="131" spans="1:15" ht="12.75" customHeight="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6"/>
    </row>
    <row r="132" spans="1:15" ht="12.75" customHeight="1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6"/>
    </row>
    <row r="133" spans="1:15" ht="12.75" customHeight="1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6"/>
    </row>
    <row r="134" spans="1:15" ht="12.75" customHeight="1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6"/>
    </row>
    <row r="135" spans="1:15" ht="12.75" customHeight="1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6"/>
    </row>
    <row r="136" spans="1:15" ht="12.75" customHeight="1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6"/>
    </row>
    <row r="137" spans="1:15" ht="12.75" customHeight="1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6"/>
    </row>
    <row r="138" spans="1:15" ht="12.75" customHeight="1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6"/>
    </row>
    <row r="139" spans="1:15" ht="12.75">
      <c r="A139" s="7"/>
      <c r="B139" s="8"/>
      <c r="C139" s="8"/>
      <c r="D139" s="12"/>
      <c r="E139" s="8"/>
      <c r="F139" s="8"/>
      <c r="G139" s="12"/>
      <c r="H139" s="12"/>
      <c r="I139" s="8"/>
      <c r="J139" s="8"/>
      <c r="K139" s="8"/>
      <c r="L139" s="8"/>
      <c r="M139" s="12"/>
      <c r="N139" s="8"/>
      <c r="O139" s="8"/>
    </row>
    <row r="140" spans="1:15" ht="12.75">
      <c r="A140" s="7"/>
      <c r="B140" s="8"/>
      <c r="C140" s="8"/>
      <c r="D140" s="12"/>
      <c r="E140" s="8"/>
      <c r="F140" s="8"/>
      <c r="G140" s="12"/>
      <c r="H140" s="12"/>
      <c r="I140" s="8"/>
      <c r="J140" s="8"/>
      <c r="K140" s="8"/>
      <c r="L140" s="8"/>
      <c r="M140" s="12"/>
      <c r="N140" s="8"/>
      <c r="O140" s="8"/>
    </row>
    <row r="141" spans="1:15" ht="12.75">
      <c r="A141" s="7"/>
      <c r="B141" s="8"/>
      <c r="C141" s="8"/>
      <c r="D141" s="12"/>
      <c r="E141" s="8"/>
      <c r="F141" s="8"/>
      <c r="G141" s="12"/>
      <c r="H141" s="12"/>
      <c r="I141" s="8"/>
      <c r="J141" s="8"/>
      <c r="K141" s="8"/>
      <c r="L141" s="8"/>
      <c r="M141" s="12"/>
      <c r="N141" s="8"/>
      <c r="O141" s="8"/>
    </row>
    <row r="142" spans="1:15" ht="12.75">
      <c r="A142" s="7"/>
      <c r="B142" s="8"/>
      <c r="C142" s="8"/>
      <c r="D142" s="12"/>
      <c r="E142" s="8"/>
      <c r="F142" s="8"/>
      <c r="G142" s="12"/>
      <c r="H142" s="12"/>
      <c r="I142" s="8"/>
      <c r="J142" s="8"/>
      <c r="K142" s="8"/>
      <c r="L142" s="8"/>
      <c r="M142" s="12"/>
      <c r="N142" s="8"/>
      <c r="O142" s="8"/>
    </row>
    <row r="143" spans="1:15" ht="12.75">
      <c r="A143" s="7"/>
      <c r="B143" s="8"/>
      <c r="C143" s="8"/>
      <c r="D143" s="12"/>
      <c r="E143" s="8"/>
      <c r="F143" s="8"/>
      <c r="G143" s="12"/>
      <c r="H143" s="12"/>
      <c r="I143" s="8"/>
      <c r="J143" s="8"/>
      <c r="K143" s="8"/>
      <c r="L143" s="8"/>
      <c r="M143" s="12"/>
      <c r="N143" s="8"/>
      <c r="O143" s="8"/>
    </row>
    <row r="144" spans="1:15" ht="12.75">
      <c r="A144" s="7"/>
      <c r="B144" s="8"/>
      <c r="C144" s="8"/>
      <c r="D144" s="12"/>
      <c r="E144" s="8"/>
      <c r="F144" s="8"/>
      <c r="G144" s="12"/>
      <c r="H144" s="12"/>
      <c r="I144" s="8"/>
      <c r="J144" s="8"/>
      <c r="K144" s="8"/>
      <c r="L144" s="8"/>
      <c r="M144" s="12"/>
      <c r="N144" s="8"/>
      <c r="O144" s="8"/>
    </row>
    <row r="145" spans="1:15" ht="12.75">
      <c r="A145" s="7"/>
      <c r="B145" s="8"/>
      <c r="C145" s="8"/>
      <c r="D145" s="12"/>
      <c r="E145" s="8"/>
      <c r="F145" s="8"/>
      <c r="G145" s="12"/>
      <c r="H145" s="12"/>
      <c r="I145" s="8"/>
      <c r="J145" s="8"/>
      <c r="K145" s="8"/>
      <c r="L145" s="8"/>
      <c r="M145" s="12"/>
      <c r="N145" s="8"/>
      <c r="O145" s="8"/>
    </row>
    <row r="146" spans="1:15" ht="12.75">
      <c r="A146" s="7"/>
      <c r="B146" s="8"/>
      <c r="C146" s="8"/>
      <c r="D146" s="12"/>
      <c r="E146" s="8"/>
      <c r="F146" s="8"/>
      <c r="G146" s="12"/>
      <c r="H146" s="12"/>
      <c r="I146" s="8"/>
      <c r="J146" s="8"/>
      <c r="K146" s="8"/>
      <c r="L146" s="8"/>
      <c r="M146" s="12"/>
      <c r="N146" s="8"/>
      <c r="O146" s="8"/>
    </row>
    <row r="147" spans="1:15" ht="12.75">
      <c r="A147" s="7"/>
      <c r="B147" s="8"/>
      <c r="C147" s="8"/>
      <c r="D147" s="12"/>
      <c r="E147" s="8"/>
      <c r="F147" s="8"/>
      <c r="G147" s="12"/>
      <c r="H147" s="12"/>
      <c r="I147" s="8"/>
      <c r="J147" s="8"/>
      <c r="K147" s="8"/>
      <c r="L147" s="8"/>
      <c r="M147" s="12"/>
      <c r="N147" s="8"/>
      <c r="O147" s="8"/>
    </row>
    <row r="148" spans="1:15" ht="12.75">
      <c r="A148" s="7"/>
      <c r="B148" s="8"/>
      <c r="C148" s="8"/>
      <c r="D148" s="12"/>
      <c r="E148" s="8"/>
      <c r="F148" s="8"/>
      <c r="G148" s="12"/>
      <c r="H148" s="12"/>
      <c r="I148" s="8"/>
      <c r="J148" s="8"/>
      <c r="K148" s="8"/>
      <c r="L148" s="8"/>
      <c r="M148" s="12"/>
      <c r="N148" s="8"/>
      <c r="O148" s="8"/>
    </row>
    <row r="149" spans="1:15" ht="12.75">
      <c r="A149" s="7"/>
      <c r="B149" s="8"/>
      <c r="C149" s="8"/>
      <c r="D149" s="12"/>
      <c r="E149" s="8"/>
      <c r="F149" s="8"/>
      <c r="G149" s="12"/>
      <c r="H149" s="12"/>
      <c r="I149" s="8"/>
      <c r="J149" s="8"/>
      <c r="K149" s="8"/>
      <c r="L149" s="8"/>
      <c r="M149" s="12"/>
      <c r="N149" s="8"/>
      <c r="O149" s="8"/>
    </row>
    <row r="150" spans="1:15" ht="12.75">
      <c r="A150" s="7"/>
      <c r="B150" s="8"/>
      <c r="C150" s="8"/>
      <c r="D150" s="12"/>
      <c r="E150" s="8"/>
      <c r="F150" s="8"/>
      <c r="G150" s="12"/>
      <c r="H150" s="12"/>
      <c r="I150" s="8"/>
      <c r="J150" s="8"/>
      <c r="K150" s="8"/>
      <c r="L150" s="8"/>
      <c r="M150" s="12"/>
      <c r="N150" s="8"/>
      <c r="O150" s="8"/>
    </row>
    <row r="151" spans="1:15" ht="12.75">
      <c r="A151" s="7"/>
      <c r="B151" s="8"/>
      <c r="C151" s="8"/>
      <c r="D151" s="12"/>
      <c r="E151" s="8"/>
      <c r="F151" s="8"/>
      <c r="G151" s="12"/>
      <c r="H151" s="12"/>
      <c r="I151" s="8"/>
      <c r="J151" s="8"/>
      <c r="K151" s="8"/>
      <c r="L151" s="8"/>
      <c r="M151" s="12"/>
      <c r="N151" s="8"/>
      <c r="O151" s="8"/>
    </row>
    <row r="152" spans="1:15" ht="12.75">
      <c r="A152" s="7"/>
      <c r="B152" s="8"/>
      <c r="C152" s="8"/>
      <c r="D152" s="12"/>
      <c r="E152" s="8"/>
      <c r="F152" s="8"/>
      <c r="G152" s="12"/>
      <c r="H152" s="12"/>
      <c r="I152" s="8"/>
      <c r="J152" s="8"/>
      <c r="K152" s="8"/>
      <c r="L152" s="8"/>
      <c r="M152" s="12"/>
      <c r="N152" s="8"/>
      <c r="O152" s="8"/>
    </row>
    <row r="153" spans="1:15" ht="12.75">
      <c r="A153" s="7"/>
      <c r="B153" s="8"/>
      <c r="C153" s="8"/>
      <c r="D153" s="12"/>
      <c r="E153" s="8"/>
      <c r="F153" s="8"/>
      <c r="G153" s="12"/>
      <c r="H153" s="12"/>
      <c r="I153" s="8"/>
      <c r="J153" s="8"/>
      <c r="K153" s="8"/>
      <c r="L153" s="8"/>
      <c r="M153" s="12"/>
      <c r="N153" s="8"/>
      <c r="O153" s="8"/>
    </row>
    <row r="154" spans="1:15" ht="12.75">
      <c r="A154" s="7"/>
      <c r="B154" s="8"/>
      <c r="C154" s="8"/>
      <c r="D154" s="12"/>
      <c r="E154" s="8"/>
      <c r="F154" s="8"/>
      <c r="G154" s="12"/>
      <c r="H154" s="12"/>
      <c r="I154" s="8"/>
      <c r="J154" s="8"/>
      <c r="K154" s="8"/>
      <c r="L154" s="8"/>
      <c r="M154" s="12"/>
      <c r="N154" s="8"/>
      <c r="O154" s="8"/>
    </row>
    <row r="155" spans="1:15" ht="12.75">
      <c r="A155" s="7"/>
      <c r="B155" s="8"/>
      <c r="C155" s="8"/>
      <c r="D155" s="12"/>
      <c r="E155" s="8"/>
      <c r="F155" s="8"/>
      <c r="G155" s="12"/>
      <c r="H155" s="12"/>
      <c r="I155" s="8"/>
      <c r="J155" s="8"/>
      <c r="K155" s="8"/>
      <c r="L155" s="8"/>
      <c r="M155" s="12"/>
      <c r="N155" s="8"/>
      <c r="O155" s="8"/>
    </row>
    <row r="156" spans="1:15" ht="12.75">
      <c r="A156" s="7"/>
      <c r="B156" s="8"/>
      <c r="C156" s="8"/>
      <c r="D156" s="12"/>
      <c r="E156" s="8"/>
      <c r="F156" s="8"/>
      <c r="G156" s="12"/>
      <c r="H156" s="12"/>
      <c r="I156" s="8"/>
      <c r="J156" s="8"/>
      <c r="K156" s="8"/>
      <c r="L156" s="8"/>
      <c r="M156" s="12"/>
      <c r="N156" s="8"/>
      <c r="O156" s="8"/>
    </row>
    <row r="157" spans="1:15" ht="12.75">
      <c r="A157" s="7"/>
      <c r="B157" s="8"/>
      <c r="C157" s="8"/>
      <c r="D157" s="12"/>
      <c r="E157" s="8"/>
      <c r="F157" s="8"/>
      <c r="G157" s="12"/>
      <c r="H157" s="12"/>
      <c r="I157" s="8"/>
      <c r="J157" s="8"/>
      <c r="K157" s="8"/>
      <c r="L157" s="8"/>
      <c r="M157" s="12"/>
      <c r="N157" s="8"/>
      <c r="O157" s="8"/>
    </row>
    <row r="158" spans="1:15" ht="12.75">
      <c r="A158" s="12"/>
      <c r="B158" s="8"/>
      <c r="C158" s="8"/>
      <c r="D158" s="12"/>
      <c r="E158" s="8"/>
      <c r="F158" s="8"/>
      <c r="G158" s="12"/>
      <c r="H158" s="12"/>
      <c r="I158" s="8"/>
      <c r="J158" s="8"/>
      <c r="K158" s="8"/>
      <c r="L158" s="8"/>
      <c r="M158" s="8"/>
      <c r="N158" s="8"/>
      <c r="O158" s="8"/>
    </row>
    <row r="159" spans="1:15" ht="15.75" customHeight="1">
      <c r="A159" s="12"/>
      <c r="B159" s="92" t="s">
        <v>54</v>
      </c>
      <c r="C159" s="92"/>
      <c r="D159" s="92"/>
      <c r="E159" s="92"/>
      <c r="F159" s="92"/>
      <c r="G159" s="92"/>
      <c r="H159" s="92"/>
      <c r="I159" s="92"/>
      <c r="J159" s="92"/>
      <c r="K159" s="8"/>
      <c r="L159" s="8"/>
      <c r="M159" s="8"/>
      <c r="N159" s="8"/>
      <c r="O159" s="8"/>
    </row>
    <row r="160" spans="1:15" ht="15" customHeight="1">
      <c r="A160" s="12"/>
      <c r="B160" s="92" t="s">
        <v>10</v>
      </c>
      <c r="C160" s="92"/>
      <c r="D160" s="92"/>
      <c r="E160" s="92"/>
      <c r="F160" s="92"/>
      <c r="G160" s="92"/>
      <c r="H160" s="92"/>
      <c r="I160" s="92"/>
      <c r="J160" s="92"/>
      <c r="K160" s="8"/>
      <c r="L160" s="8"/>
      <c r="M160" s="8"/>
      <c r="N160" s="8"/>
      <c r="O160" s="8"/>
    </row>
    <row r="161" spans="1:15" ht="13.5" customHeight="1">
      <c r="A161" s="12"/>
      <c r="B161" s="92" t="s">
        <v>11</v>
      </c>
      <c r="C161" s="92"/>
      <c r="D161" s="92"/>
      <c r="E161" s="92"/>
      <c r="F161" s="92"/>
      <c r="G161" s="92"/>
      <c r="H161" s="92"/>
      <c r="I161" s="92"/>
      <c r="J161" s="92"/>
      <c r="K161" s="8"/>
      <c r="L161" s="8"/>
      <c r="M161" s="8"/>
      <c r="N161" s="8"/>
      <c r="O161" s="8"/>
    </row>
    <row r="162" spans="2:15" ht="12.75">
      <c r="B162" t="s">
        <v>12</v>
      </c>
      <c r="C162" s="6"/>
      <c r="D162" s="6"/>
      <c r="E162" s="6"/>
      <c r="F162" s="6"/>
      <c r="G162" s="6"/>
      <c r="H162" s="62"/>
      <c r="I162" s="6"/>
      <c r="J162" s="6"/>
      <c r="K162" s="6"/>
      <c r="L162" s="6"/>
      <c r="M162" s="6"/>
      <c r="N162" s="6"/>
      <c r="O162" s="6"/>
    </row>
    <row r="163" spans="3:15" ht="12.75">
      <c r="C163" s="6"/>
      <c r="D163" s="6"/>
      <c r="E163" s="6"/>
      <c r="F163" s="6"/>
      <c r="G163" s="6"/>
      <c r="H163" s="62"/>
      <c r="I163" s="6"/>
      <c r="J163" s="6"/>
      <c r="K163" s="6"/>
      <c r="L163" s="6"/>
      <c r="M163" s="6"/>
      <c r="N163" s="6"/>
      <c r="O163" s="6"/>
    </row>
    <row r="164" ht="12.75">
      <c r="B164" t="s">
        <v>55</v>
      </c>
    </row>
    <row r="165" ht="12.75">
      <c r="B165" t="s">
        <v>19</v>
      </c>
    </row>
    <row r="166" ht="12.75">
      <c r="B166" t="s">
        <v>20</v>
      </c>
    </row>
    <row r="167" ht="12.75">
      <c r="B167" t="s">
        <v>21</v>
      </c>
    </row>
    <row r="169" ht="12.75">
      <c r="B169" t="s">
        <v>56</v>
      </c>
    </row>
    <row r="170" spans="2:250" ht="12.75">
      <c r="B170" t="s">
        <v>13</v>
      </c>
      <c r="BF170" t="s">
        <v>9</v>
      </c>
      <c r="BN170" t="s">
        <v>9</v>
      </c>
      <c r="BV170" t="s">
        <v>9</v>
      </c>
      <c r="CD170" t="s">
        <v>9</v>
      </c>
      <c r="CL170" t="s">
        <v>9</v>
      </c>
      <c r="CT170" t="s">
        <v>9</v>
      </c>
      <c r="DB170" t="s">
        <v>9</v>
      </c>
      <c r="DJ170" t="s">
        <v>9</v>
      </c>
      <c r="DR170" t="s">
        <v>9</v>
      </c>
      <c r="DZ170" t="s">
        <v>9</v>
      </c>
      <c r="EH170" t="s">
        <v>9</v>
      </c>
      <c r="EP170" t="s">
        <v>9</v>
      </c>
      <c r="EX170" t="s">
        <v>9</v>
      </c>
      <c r="FF170" t="s">
        <v>9</v>
      </c>
      <c r="FN170" t="s">
        <v>9</v>
      </c>
      <c r="FV170" t="s">
        <v>9</v>
      </c>
      <c r="GD170" t="s">
        <v>9</v>
      </c>
      <c r="GL170" t="s">
        <v>9</v>
      </c>
      <c r="GT170" t="s">
        <v>9</v>
      </c>
      <c r="HB170" t="s">
        <v>9</v>
      </c>
      <c r="HJ170" t="s">
        <v>9</v>
      </c>
      <c r="HR170" t="s">
        <v>9</v>
      </c>
      <c r="HZ170" t="s">
        <v>9</v>
      </c>
      <c r="IH170" t="s">
        <v>9</v>
      </c>
      <c r="IP170" t="s">
        <v>9</v>
      </c>
    </row>
    <row r="171" spans="2:8" ht="12.75">
      <c r="B171" t="s">
        <v>14</v>
      </c>
      <c r="H171" s="62"/>
    </row>
    <row r="172" ht="12.75">
      <c r="B172" t="s">
        <v>15</v>
      </c>
    </row>
    <row r="174" ht="12.75">
      <c r="B174" t="s">
        <v>57</v>
      </c>
    </row>
    <row r="175" ht="12.75">
      <c r="B175" t="s">
        <v>16</v>
      </c>
    </row>
    <row r="176" ht="12.75">
      <c r="B176" t="s">
        <v>17</v>
      </c>
    </row>
    <row r="177" ht="12.75">
      <c r="B177" t="s">
        <v>18</v>
      </c>
    </row>
    <row r="198" spans="1:16" ht="12.75" customHeight="1">
      <c r="A198" s="95"/>
      <c r="B198" s="95"/>
      <c r="C198" s="8"/>
      <c r="D198" s="12"/>
      <c r="E198" s="8"/>
      <c r="F198" s="8"/>
      <c r="G198" s="12"/>
      <c r="H198" s="12"/>
      <c r="I198" s="8"/>
      <c r="J198" s="8"/>
      <c r="K198" s="8"/>
      <c r="L198" s="8"/>
      <c r="M198" s="8"/>
      <c r="N198" s="8"/>
      <c r="O198" s="37"/>
      <c r="P198" s="37"/>
    </row>
    <row r="199" spans="1:16" ht="12.75">
      <c r="A199" s="12"/>
      <c r="B199" s="8"/>
      <c r="C199" s="8"/>
      <c r="D199" s="12"/>
      <c r="E199" s="8"/>
      <c r="F199" s="8"/>
      <c r="G199" s="12"/>
      <c r="H199" s="12"/>
      <c r="I199" s="8"/>
      <c r="J199" s="8"/>
      <c r="K199" s="8"/>
      <c r="L199" s="8"/>
      <c r="M199" s="8"/>
      <c r="N199" s="8"/>
      <c r="O199" s="37"/>
      <c r="P199" s="37"/>
    </row>
    <row r="200" spans="1:16" ht="12.75">
      <c r="A200" s="12"/>
      <c r="B200" s="8"/>
      <c r="C200" s="8"/>
      <c r="D200" s="12"/>
      <c r="E200" s="8"/>
      <c r="F200" s="8"/>
      <c r="G200" s="12"/>
      <c r="H200" s="12"/>
      <c r="I200" s="8"/>
      <c r="J200" s="8"/>
      <c r="K200" s="8"/>
      <c r="L200" s="8"/>
      <c r="M200" s="8"/>
      <c r="N200" s="8"/>
      <c r="O200" s="37"/>
      <c r="P200" s="37"/>
    </row>
    <row r="201" spans="1:16" ht="12.75">
      <c r="A201" s="12"/>
      <c r="B201" s="8"/>
      <c r="C201" s="8"/>
      <c r="D201" s="12"/>
      <c r="E201" s="8"/>
      <c r="F201" s="8"/>
      <c r="G201" s="12"/>
      <c r="H201" s="12"/>
      <c r="I201" s="8"/>
      <c r="J201" s="8"/>
      <c r="K201" s="8"/>
      <c r="L201" s="8"/>
      <c r="M201" s="8"/>
      <c r="N201" s="8"/>
      <c r="O201" s="37"/>
      <c r="P201" s="37"/>
    </row>
    <row r="202" spans="1:16" ht="12.75">
      <c r="A202" s="12"/>
      <c r="B202" s="8"/>
      <c r="C202" s="8"/>
      <c r="D202" s="12"/>
      <c r="E202" s="8"/>
      <c r="F202" s="8"/>
      <c r="G202" s="12"/>
      <c r="H202" s="12"/>
      <c r="I202" s="8"/>
      <c r="J202" s="8"/>
      <c r="K202" s="8"/>
      <c r="L202" s="8"/>
      <c r="M202" s="8"/>
      <c r="N202" s="8"/>
      <c r="O202" s="37"/>
      <c r="P202" s="37"/>
    </row>
    <row r="203" spans="1:16" ht="12.75">
      <c r="A203" s="12"/>
      <c r="B203" s="8"/>
      <c r="C203" s="8"/>
      <c r="D203" s="12"/>
      <c r="E203" s="8"/>
      <c r="F203" s="8"/>
      <c r="G203" s="12"/>
      <c r="H203" s="12"/>
      <c r="I203" s="8"/>
      <c r="J203" s="8"/>
      <c r="K203" s="8"/>
      <c r="L203" s="8"/>
      <c r="M203" s="8"/>
      <c r="N203" s="8"/>
      <c r="O203" s="37"/>
      <c r="P203" s="37"/>
    </row>
    <row r="204" spans="1:16" ht="12.75">
      <c r="A204" s="12"/>
      <c r="B204" s="8"/>
      <c r="C204" s="8"/>
      <c r="D204" s="12"/>
      <c r="E204" s="8"/>
      <c r="F204" s="8"/>
      <c r="G204" s="12"/>
      <c r="H204" s="12"/>
      <c r="I204" s="8"/>
      <c r="J204" s="8"/>
      <c r="K204" s="8"/>
      <c r="L204" s="8"/>
      <c r="M204" s="8"/>
      <c r="N204" s="8"/>
      <c r="O204" s="37"/>
      <c r="P204" s="37"/>
    </row>
    <row r="205" spans="1:16" ht="12.75">
      <c r="A205" s="12"/>
      <c r="B205" s="8"/>
      <c r="C205" s="8"/>
      <c r="D205" s="12"/>
      <c r="E205" s="8"/>
      <c r="F205" s="8"/>
      <c r="G205" s="12"/>
      <c r="H205" s="12"/>
      <c r="I205" s="8"/>
      <c r="J205" s="8"/>
      <c r="K205" s="8"/>
      <c r="L205" s="8"/>
      <c r="M205" s="8"/>
      <c r="N205" s="8"/>
      <c r="O205" s="37"/>
      <c r="P205" s="37"/>
    </row>
    <row r="206" spans="1:16" ht="12.75">
      <c r="A206" s="12"/>
      <c r="B206" s="8"/>
      <c r="C206" s="8"/>
      <c r="D206" s="12"/>
      <c r="E206" s="8"/>
      <c r="F206" s="8"/>
      <c r="G206" s="12"/>
      <c r="H206" s="12"/>
      <c r="I206" s="8"/>
      <c r="J206" s="8"/>
      <c r="K206" s="8"/>
      <c r="L206" s="8"/>
      <c r="M206" s="8"/>
      <c r="N206" s="8"/>
      <c r="O206" s="37"/>
      <c r="P206" s="37"/>
    </row>
    <row r="207" spans="1:16" ht="12.75">
      <c r="A207" s="12"/>
      <c r="B207" s="8"/>
      <c r="C207" s="8"/>
      <c r="D207" s="12"/>
      <c r="E207" s="8"/>
      <c r="F207" s="8"/>
      <c r="G207" s="12"/>
      <c r="H207" s="12"/>
      <c r="I207" s="8"/>
      <c r="J207" s="8"/>
      <c r="K207" s="8"/>
      <c r="L207" s="8"/>
      <c r="M207" s="8"/>
      <c r="N207" s="8"/>
      <c r="O207" s="37"/>
      <c r="P207" s="37"/>
    </row>
    <row r="208" spans="1:16" ht="12.75">
      <c r="A208" s="12"/>
      <c r="B208" s="8"/>
      <c r="C208" s="8"/>
      <c r="D208" s="12"/>
      <c r="E208" s="8"/>
      <c r="F208" s="8"/>
      <c r="G208" s="12"/>
      <c r="H208" s="12"/>
      <c r="I208" s="8"/>
      <c r="J208" s="8"/>
      <c r="K208" s="8"/>
      <c r="L208" s="8"/>
      <c r="M208" s="8"/>
      <c r="N208" s="8"/>
      <c r="O208" s="37"/>
      <c r="P208" s="37"/>
    </row>
    <row r="209" spans="1:16" ht="12.75">
      <c r="A209" s="12"/>
      <c r="B209" s="8"/>
      <c r="C209" s="8"/>
      <c r="D209" s="12"/>
      <c r="E209" s="8"/>
      <c r="F209" s="8"/>
      <c r="G209" s="12"/>
      <c r="H209" s="12"/>
      <c r="I209" s="8"/>
      <c r="J209" s="8"/>
      <c r="K209" s="8"/>
      <c r="L209" s="8"/>
      <c r="M209" s="8"/>
      <c r="N209" s="8"/>
      <c r="O209" s="37"/>
      <c r="P209" s="37"/>
    </row>
    <row r="210" spans="1:16" ht="12.75">
      <c r="A210" s="12"/>
      <c r="B210" s="8"/>
      <c r="C210" s="8"/>
      <c r="D210" s="12"/>
      <c r="E210" s="8"/>
      <c r="F210" s="8"/>
      <c r="G210" s="12"/>
      <c r="H210" s="12"/>
      <c r="I210" s="8"/>
      <c r="J210" s="8"/>
      <c r="K210" s="8"/>
      <c r="L210" s="8"/>
      <c r="M210" s="8"/>
      <c r="N210" s="8"/>
      <c r="O210" s="37"/>
      <c r="P210" s="37"/>
    </row>
    <row r="211" spans="1:16" ht="12.75">
      <c r="A211" s="12"/>
      <c r="B211" s="8"/>
      <c r="C211" s="8"/>
      <c r="D211" s="12"/>
      <c r="E211" s="8"/>
      <c r="F211" s="8"/>
      <c r="G211" s="12"/>
      <c r="H211" s="12"/>
      <c r="I211" s="8"/>
      <c r="J211" s="8"/>
      <c r="K211" s="8"/>
      <c r="L211" s="8"/>
      <c r="M211" s="8"/>
      <c r="N211" s="8"/>
      <c r="O211" s="37"/>
      <c r="P211" s="37"/>
    </row>
    <row r="212" spans="1:16" ht="12.75">
      <c r="A212" s="12"/>
      <c r="B212" s="8"/>
      <c r="C212" s="8"/>
      <c r="D212" s="12"/>
      <c r="E212" s="8"/>
      <c r="F212" s="8"/>
      <c r="G212" s="12"/>
      <c r="H212" s="12"/>
      <c r="I212" s="8"/>
      <c r="J212" s="8"/>
      <c r="K212" s="8"/>
      <c r="L212" s="8"/>
      <c r="M212" s="8"/>
      <c r="N212" s="8"/>
      <c r="O212" s="37"/>
      <c r="P212" s="37"/>
    </row>
    <row r="213" spans="1:16" ht="12.75">
      <c r="A213" s="12"/>
      <c r="B213" s="8"/>
      <c r="C213" s="8"/>
      <c r="D213" s="12"/>
      <c r="E213" s="8"/>
      <c r="F213" s="8"/>
      <c r="G213" s="12"/>
      <c r="H213" s="12"/>
      <c r="I213" s="8"/>
      <c r="J213" s="8"/>
      <c r="K213" s="8"/>
      <c r="L213" s="8"/>
      <c r="M213" s="8"/>
      <c r="N213" s="8"/>
      <c r="O213" s="37"/>
      <c r="P213" s="37"/>
    </row>
    <row r="214" spans="1:16" ht="12.75">
      <c r="A214" s="12"/>
      <c r="B214" s="8"/>
      <c r="C214" s="8"/>
      <c r="D214" s="12"/>
      <c r="E214" s="8"/>
      <c r="F214" s="8"/>
      <c r="G214" s="12"/>
      <c r="H214" s="12"/>
      <c r="I214" s="8"/>
      <c r="J214" s="8"/>
      <c r="K214" s="8"/>
      <c r="L214" s="8"/>
      <c r="M214" s="8"/>
      <c r="N214" s="8"/>
      <c r="O214" s="37"/>
      <c r="P214" s="37"/>
    </row>
    <row r="215" spans="1:16" ht="12.75">
      <c r="A215" s="12"/>
      <c r="B215" s="8"/>
      <c r="C215" s="8"/>
      <c r="D215" s="12"/>
      <c r="E215" s="8"/>
      <c r="F215" s="8"/>
      <c r="G215" s="12"/>
      <c r="H215" s="12"/>
      <c r="I215" s="8"/>
      <c r="J215" s="8"/>
      <c r="K215" s="8"/>
      <c r="L215" s="8"/>
      <c r="M215" s="8"/>
      <c r="N215" s="8"/>
      <c r="O215" s="37"/>
      <c r="P215" s="37"/>
    </row>
    <row r="216" spans="1:16" ht="12.75">
      <c r="A216" s="12"/>
      <c r="B216" s="8"/>
      <c r="C216" s="8"/>
      <c r="D216" s="8"/>
      <c r="E216" s="8"/>
      <c r="F216" s="8"/>
      <c r="G216" s="8"/>
      <c r="H216" s="12"/>
      <c r="I216" s="8"/>
      <c r="J216" s="8"/>
      <c r="K216" s="8"/>
      <c r="L216" s="8"/>
      <c r="M216" s="8"/>
      <c r="N216" s="8"/>
      <c r="O216" s="37"/>
      <c r="P216" s="37"/>
    </row>
    <row r="217" spans="1:16" ht="12.75">
      <c r="A217" s="12"/>
      <c r="B217" s="8"/>
      <c r="C217" s="8"/>
      <c r="D217" s="8"/>
      <c r="E217" s="8"/>
      <c r="F217" s="8"/>
      <c r="G217" s="8"/>
      <c r="H217" s="12"/>
      <c r="I217" s="8"/>
      <c r="J217" s="8"/>
      <c r="K217" s="8"/>
      <c r="L217" s="8"/>
      <c r="M217" s="8"/>
      <c r="N217" s="8"/>
      <c r="O217" s="37"/>
      <c r="P217" s="37"/>
    </row>
    <row r="218" spans="1:16" ht="12.75">
      <c r="A218" s="44"/>
      <c r="B218" s="37"/>
      <c r="C218" s="37"/>
      <c r="D218" s="37"/>
      <c r="E218" s="37"/>
      <c r="F218" s="37"/>
      <c r="G218" s="37"/>
      <c r="H218" s="44"/>
      <c r="I218" s="37"/>
      <c r="J218" s="37"/>
      <c r="K218" s="37"/>
      <c r="L218" s="37"/>
      <c r="M218" s="37"/>
      <c r="N218" s="37"/>
      <c r="O218" s="37"/>
      <c r="P218" s="37"/>
    </row>
    <row r="219" spans="1:16" ht="12.75">
      <c r="A219" s="44"/>
      <c r="B219" s="37"/>
      <c r="C219" s="37"/>
      <c r="D219" s="37"/>
      <c r="E219" s="37"/>
      <c r="F219" s="37"/>
      <c r="G219" s="37"/>
      <c r="H219" s="44"/>
      <c r="I219" s="37"/>
      <c r="J219" s="37"/>
      <c r="K219" s="37"/>
      <c r="L219" s="37"/>
      <c r="M219" s="37"/>
      <c r="N219" s="37"/>
      <c r="O219" s="37"/>
      <c r="P219" s="37"/>
    </row>
    <row r="220" spans="1:16" ht="12.75">
      <c r="A220" s="44"/>
      <c r="B220" s="37"/>
      <c r="C220" s="37"/>
      <c r="D220" s="37"/>
      <c r="E220" s="37"/>
      <c r="F220" s="37"/>
      <c r="G220" s="37"/>
      <c r="H220" s="44"/>
      <c r="I220" s="37"/>
      <c r="J220" s="37"/>
      <c r="K220" s="37"/>
      <c r="L220" s="37"/>
      <c r="M220" s="37"/>
      <c r="N220" s="37"/>
      <c r="O220" s="37"/>
      <c r="P220" s="37"/>
    </row>
    <row r="221" spans="1:16" ht="12.75">
      <c r="A221" s="44"/>
      <c r="B221" s="37"/>
      <c r="C221" s="37"/>
      <c r="D221" s="37"/>
      <c r="E221" s="37"/>
      <c r="F221" s="37"/>
      <c r="G221" s="37"/>
      <c r="H221" s="44"/>
      <c r="I221" s="37"/>
      <c r="J221" s="37"/>
      <c r="K221" s="37"/>
      <c r="L221" s="37"/>
      <c r="M221" s="37"/>
      <c r="N221" s="37"/>
      <c r="O221" s="37"/>
      <c r="P221" s="37"/>
    </row>
    <row r="222" spans="1:16" ht="12.75">
      <c r="A222" s="44"/>
      <c r="B222" s="37"/>
      <c r="C222" s="37"/>
      <c r="D222" s="37"/>
      <c r="E222" s="37"/>
      <c r="F222" s="37"/>
      <c r="G222" s="37"/>
      <c r="H222" s="44"/>
      <c r="I222" s="37"/>
      <c r="J222" s="37"/>
      <c r="K222" s="37"/>
      <c r="L222" s="37"/>
      <c r="M222" s="37"/>
      <c r="N222" s="37"/>
      <c r="O222" s="37"/>
      <c r="P222" s="37"/>
    </row>
    <row r="223" spans="1:16" ht="12.75">
      <c r="A223" s="44"/>
      <c r="B223" s="37"/>
      <c r="C223" s="37"/>
      <c r="D223" s="37"/>
      <c r="E223" s="37"/>
      <c r="F223" s="37"/>
      <c r="G223" s="37"/>
      <c r="H223" s="44"/>
      <c r="I223" s="37"/>
      <c r="J223" s="37"/>
      <c r="K223" s="37"/>
      <c r="L223" s="37"/>
      <c r="M223" s="37"/>
      <c r="N223" s="37"/>
      <c r="O223" s="37"/>
      <c r="P223" s="37"/>
    </row>
    <row r="224" spans="1:16" ht="12.75">
      <c r="A224" s="44"/>
      <c r="B224" s="37"/>
      <c r="C224" s="37"/>
      <c r="D224" s="37"/>
      <c r="E224" s="37"/>
      <c r="F224" s="37"/>
      <c r="G224" s="37"/>
      <c r="H224" s="44"/>
      <c r="I224" s="37"/>
      <c r="J224" s="37"/>
      <c r="K224" s="37"/>
      <c r="L224" s="37"/>
      <c r="M224" s="37"/>
      <c r="N224" s="37"/>
      <c r="O224" s="37"/>
      <c r="P224" s="37"/>
    </row>
    <row r="225" spans="1:16" ht="12.75">
      <c r="A225" s="44"/>
      <c r="B225" s="37"/>
      <c r="C225" s="37"/>
      <c r="D225" s="37"/>
      <c r="E225" s="37"/>
      <c r="F225" s="37"/>
      <c r="G225" s="37"/>
      <c r="H225" s="44"/>
      <c r="I225" s="37"/>
      <c r="J225" s="37"/>
      <c r="K225" s="37"/>
      <c r="L225" s="37"/>
      <c r="M225" s="37"/>
      <c r="N225" s="37"/>
      <c r="O225" s="37"/>
      <c r="P225" s="37"/>
    </row>
    <row r="226" spans="1:16" ht="12.75">
      <c r="A226" s="44"/>
      <c r="B226" s="37"/>
      <c r="C226" s="37"/>
      <c r="D226" s="37"/>
      <c r="E226" s="37"/>
      <c r="F226" s="37"/>
      <c r="G226" s="37"/>
      <c r="H226" s="44"/>
      <c r="I226" s="37"/>
      <c r="J226" s="37"/>
      <c r="K226" s="37"/>
      <c r="L226" s="37"/>
      <c r="M226" s="37"/>
      <c r="N226" s="37"/>
      <c r="O226" s="37"/>
      <c r="P226" s="37"/>
    </row>
    <row r="227" spans="1:16" ht="12.75">
      <c r="A227" s="44"/>
      <c r="B227" s="37"/>
      <c r="C227" s="37"/>
      <c r="D227" s="37"/>
      <c r="E227" s="37"/>
      <c r="F227" s="37"/>
      <c r="G227" s="37"/>
      <c r="H227" s="44"/>
      <c r="I227" s="37"/>
      <c r="J227" s="37"/>
      <c r="K227" s="37"/>
      <c r="L227" s="37"/>
      <c r="M227" s="37"/>
      <c r="N227" s="37"/>
      <c r="O227" s="37"/>
      <c r="P227" s="37"/>
    </row>
    <row r="228" spans="1:16" ht="12.75">
      <c r="A228" s="44"/>
      <c r="B228" s="37"/>
      <c r="C228" s="37"/>
      <c r="D228" s="37"/>
      <c r="E228" s="37"/>
      <c r="F228" s="37"/>
      <c r="G228" s="37"/>
      <c r="H228" s="44"/>
      <c r="I228" s="37"/>
      <c r="J228" s="37"/>
      <c r="K228" s="37"/>
      <c r="L228" s="37"/>
      <c r="M228" s="37"/>
      <c r="N228" s="37"/>
      <c r="O228" s="37"/>
      <c r="P228" s="37"/>
    </row>
    <row r="229" spans="1:16" ht="12.75">
      <c r="A229" s="44"/>
      <c r="B229" s="37"/>
      <c r="C229" s="37"/>
      <c r="D229" s="37"/>
      <c r="E229" s="37"/>
      <c r="F229" s="37"/>
      <c r="G229" s="37"/>
      <c r="H229" s="44"/>
      <c r="I229" s="37"/>
      <c r="J229" s="37"/>
      <c r="K229" s="37"/>
      <c r="L229" s="37"/>
      <c r="M229" s="37"/>
      <c r="N229" s="37"/>
      <c r="O229" s="37"/>
      <c r="P229" s="37"/>
    </row>
    <row r="230" spans="1:16" ht="12.75">
      <c r="A230" s="44"/>
      <c r="B230" s="37"/>
      <c r="C230" s="37"/>
      <c r="D230" s="37"/>
      <c r="E230" s="37"/>
      <c r="F230" s="37"/>
      <c r="G230" s="37"/>
      <c r="H230" s="44"/>
      <c r="I230" s="37"/>
      <c r="J230" s="37"/>
      <c r="K230" s="37"/>
      <c r="L230" s="37"/>
      <c r="M230" s="37"/>
      <c r="N230" s="37"/>
      <c r="O230" s="37"/>
      <c r="P230" s="37"/>
    </row>
    <row r="231" spans="1:16" ht="12.75">
      <c r="A231" s="44"/>
      <c r="B231" s="37"/>
      <c r="C231" s="37"/>
      <c r="D231" s="37"/>
      <c r="E231" s="37"/>
      <c r="F231" s="37"/>
      <c r="G231" s="37"/>
      <c r="H231" s="44"/>
      <c r="I231" s="37"/>
      <c r="J231" s="37"/>
      <c r="K231" s="37"/>
      <c r="L231" s="37"/>
      <c r="M231" s="37"/>
      <c r="N231" s="37"/>
      <c r="O231" s="37"/>
      <c r="P231" s="37"/>
    </row>
    <row r="232" spans="1:16" ht="12.75">
      <c r="A232" s="44"/>
      <c r="B232" s="37"/>
      <c r="C232" s="37"/>
      <c r="D232" s="37"/>
      <c r="E232" s="37"/>
      <c r="F232" s="37"/>
      <c r="G232" s="37"/>
      <c r="H232" s="44"/>
      <c r="I232" s="37"/>
      <c r="J232" s="37"/>
      <c r="K232" s="37"/>
      <c r="L232" s="37"/>
      <c r="M232" s="37"/>
      <c r="N232" s="37"/>
      <c r="O232" s="37"/>
      <c r="P232" s="37"/>
    </row>
    <row r="233" spans="1:16" ht="12.75">
      <c r="A233" s="44"/>
      <c r="B233" s="37"/>
      <c r="C233" s="37"/>
      <c r="D233" s="37"/>
      <c r="E233" s="37"/>
      <c r="F233" s="37"/>
      <c r="G233" s="37"/>
      <c r="H233" s="44"/>
      <c r="I233" s="37"/>
      <c r="J233" s="37"/>
      <c r="K233" s="37"/>
      <c r="L233" s="37"/>
      <c r="M233" s="37"/>
      <c r="N233" s="37"/>
      <c r="O233" s="37"/>
      <c r="P233" s="37"/>
    </row>
    <row r="234" spans="1:16" ht="12.75">
      <c r="A234" s="44"/>
      <c r="B234" s="37"/>
      <c r="C234" s="37"/>
      <c r="D234" s="37"/>
      <c r="E234" s="37"/>
      <c r="F234" s="37"/>
      <c r="G234" s="37"/>
      <c r="H234" s="44"/>
      <c r="I234" s="37"/>
      <c r="J234" s="37"/>
      <c r="K234" s="37"/>
      <c r="L234" s="37"/>
      <c r="M234" s="37"/>
      <c r="N234" s="37"/>
      <c r="O234" s="37"/>
      <c r="P234" s="37"/>
    </row>
    <row r="235" spans="1:16" ht="12.75">
      <c r="A235" s="44"/>
      <c r="B235" s="37"/>
      <c r="C235" s="37"/>
      <c r="D235" s="37"/>
      <c r="E235" s="37"/>
      <c r="F235" s="37"/>
      <c r="G235" s="37"/>
      <c r="H235" s="44"/>
      <c r="I235" s="37"/>
      <c r="J235" s="37"/>
      <c r="K235" s="37"/>
      <c r="L235" s="37"/>
      <c r="M235" s="37"/>
      <c r="N235" s="37"/>
      <c r="O235" s="37"/>
      <c r="P235" s="37"/>
    </row>
    <row r="236" spans="1:16" ht="12.75">
      <c r="A236" s="44"/>
      <c r="B236" s="37"/>
      <c r="C236" s="37"/>
      <c r="D236" s="37"/>
      <c r="E236" s="37"/>
      <c r="F236" s="37"/>
      <c r="G236" s="37"/>
      <c r="H236" s="44"/>
      <c r="I236" s="37"/>
      <c r="J236" s="37"/>
      <c r="K236" s="37"/>
      <c r="L236" s="37"/>
      <c r="M236" s="37"/>
      <c r="N236" s="37"/>
      <c r="O236" s="37"/>
      <c r="P236" s="37"/>
    </row>
    <row r="237" spans="1:16" ht="12.75">
      <c r="A237" s="44"/>
      <c r="B237" s="37"/>
      <c r="C237" s="37"/>
      <c r="D237" s="37"/>
      <c r="E237" s="37"/>
      <c r="F237" s="37"/>
      <c r="G237" s="37"/>
      <c r="H237" s="44"/>
      <c r="I237" s="37"/>
      <c r="J237" s="37"/>
      <c r="K237" s="37"/>
      <c r="L237" s="37"/>
      <c r="M237" s="37"/>
      <c r="N237" s="37"/>
      <c r="O237" s="37"/>
      <c r="P237" s="37"/>
    </row>
    <row r="238" spans="1:16" ht="12.75">
      <c r="A238" s="44"/>
      <c r="B238" s="37"/>
      <c r="C238" s="37"/>
      <c r="D238" s="37"/>
      <c r="E238" s="37"/>
      <c r="F238" s="37"/>
      <c r="G238" s="37"/>
      <c r="H238" s="44"/>
      <c r="I238" s="37"/>
      <c r="J238" s="37"/>
      <c r="K238" s="37"/>
      <c r="L238" s="37"/>
      <c r="M238" s="37"/>
      <c r="N238" s="37"/>
      <c r="O238" s="37"/>
      <c r="P238" s="37"/>
    </row>
    <row r="239" spans="1:16" ht="12.75">
      <c r="A239" s="44"/>
      <c r="B239" s="37"/>
      <c r="C239" s="37"/>
      <c r="D239" s="37"/>
      <c r="E239" s="37"/>
      <c r="F239" s="37"/>
      <c r="G239" s="37"/>
      <c r="H239" s="44"/>
      <c r="I239" s="37"/>
      <c r="J239" s="37"/>
      <c r="K239" s="37"/>
      <c r="L239" s="37"/>
      <c r="M239" s="37"/>
      <c r="N239" s="37"/>
      <c r="O239" s="37"/>
      <c r="P239" s="37"/>
    </row>
    <row r="240" spans="1:16" ht="12.75">
      <c r="A240" s="44"/>
      <c r="B240" s="37"/>
      <c r="C240" s="37"/>
      <c r="D240" s="37"/>
      <c r="E240" s="37"/>
      <c r="F240" s="37"/>
      <c r="G240" s="37"/>
      <c r="H240" s="44"/>
      <c r="I240" s="37"/>
      <c r="J240" s="37"/>
      <c r="K240" s="37"/>
      <c r="L240" s="37"/>
      <c r="M240" s="37"/>
      <c r="N240" s="37"/>
      <c r="O240" s="37"/>
      <c r="P240" s="37"/>
    </row>
    <row r="241" spans="1:16" ht="12.75">
      <c r="A241" s="44"/>
      <c r="B241" s="37"/>
      <c r="C241" s="37"/>
      <c r="D241" s="37"/>
      <c r="E241" s="37"/>
      <c r="F241" s="37"/>
      <c r="G241" s="37"/>
      <c r="H241" s="44"/>
      <c r="I241" s="37"/>
      <c r="J241" s="37"/>
      <c r="K241" s="37"/>
      <c r="L241" s="37"/>
      <c r="M241" s="37"/>
      <c r="N241" s="37"/>
      <c r="O241" s="37"/>
      <c r="P241" s="37"/>
    </row>
    <row r="242" spans="1:16" ht="12.75">
      <c r="A242" s="44"/>
      <c r="B242" s="37"/>
      <c r="C242" s="37"/>
      <c r="D242" s="37"/>
      <c r="E242" s="37"/>
      <c r="F242" s="37"/>
      <c r="G242" s="37"/>
      <c r="H242" s="44"/>
      <c r="I242" s="37"/>
      <c r="J242" s="37"/>
      <c r="K242" s="37"/>
      <c r="L242" s="37"/>
      <c r="M242" s="37"/>
      <c r="N242" s="37"/>
      <c r="O242" s="37"/>
      <c r="P242" s="37"/>
    </row>
    <row r="243" spans="1:16" ht="12.75">
      <c r="A243" s="44"/>
      <c r="B243" s="37"/>
      <c r="C243" s="37"/>
      <c r="D243" s="37"/>
      <c r="E243" s="37"/>
      <c r="F243" s="37"/>
      <c r="G243" s="37"/>
      <c r="H243" s="44"/>
      <c r="I243" s="37"/>
      <c r="J243" s="37"/>
      <c r="K243" s="37"/>
      <c r="L243" s="37"/>
      <c r="M243" s="37"/>
      <c r="N243" s="37"/>
      <c r="O243" s="37"/>
      <c r="P243" s="37"/>
    </row>
    <row r="244" spans="1:16" ht="12.75">
      <c r="A244" s="44"/>
      <c r="B244" s="37"/>
      <c r="C244" s="37"/>
      <c r="D244" s="37"/>
      <c r="E244" s="37"/>
      <c r="F244" s="37"/>
      <c r="G244" s="37"/>
      <c r="H244" s="44"/>
      <c r="I244" s="37"/>
      <c r="J244" s="37"/>
      <c r="K244" s="37"/>
      <c r="L244" s="37"/>
      <c r="M244" s="37"/>
      <c r="N244" s="37"/>
      <c r="O244" s="37"/>
      <c r="P244" s="37"/>
    </row>
    <row r="245" spans="1:16" ht="12.75">
      <c r="A245" s="44"/>
      <c r="B245" s="37"/>
      <c r="C245" s="37"/>
      <c r="D245" s="37"/>
      <c r="E245" s="37"/>
      <c r="F245" s="37"/>
      <c r="G245" s="37"/>
      <c r="H245" s="44"/>
      <c r="I245" s="37"/>
      <c r="J245" s="37"/>
      <c r="K245" s="37"/>
      <c r="L245" s="37"/>
      <c r="M245" s="37"/>
      <c r="N245" s="37"/>
      <c r="O245" s="37"/>
      <c r="P245" s="37"/>
    </row>
    <row r="246" spans="1:16" ht="12.75">
      <c r="A246" s="44"/>
      <c r="B246" s="37"/>
      <c r="C246" s="37"/>
      <c r="D246" s="37"/>
      <c r="E246" s="37"/>
      <c r="F246" s="37"/>
      <c r="G246" s="37"/>
      <c r="H246" s="44"/>
      <c r="I246" s="37"/>
      <c r="J246" s="37"/>
      <c r="K246" s="37"/>
      <c r="L246" s="37"/>
      <c r="M246" s="37"/>
      <c r="N246" s="37"/>
      <c r="O246" s="37"/>
      <c r="P246" s="37"/>
    </row>
    <row r="247" spans="1:16" ht="12.75">
      <c r="A247" s="44"/>
      <c r="B247" s="37"/>
      <c r="C247" s="37"/>
      <c r="D247" s="37"/>
      <c r="E247" s="37"/>
      <c r="F247" s="37"/>
      <c r="G247" s="37"/>
      <c r="H247" s="44"/>
      <c r="I247" s="37"/>
      <c r="J247" s="37"/>
      <c r="K247" s="37"/>
      <c r="L247" s="37"/>
      <c r="M247" s="37"/>
      <c r="N247" s="37"/>
      <c r="O247" s="37"/>
      <c r="P247" s="37"/>
    </row>
    <row r="248" spans="1:16" ht="12.75">
      <c r="A248" s="44"/>
      <c r="B248" s="37"/>
      <c r="C248" s="37"/>
      <c r="D248" s="37"/>
      <c r="E248" s="37"/>
      <c r="F248" s="37"/>
      <c r="G248" s="37"/>
      <c r="H248" s="44"/>
      <c r="I248" s="37"/>
      <c r="J248" s="37"/>
      <c r="K248" s="37"/>
      <c r="L248" s="37"/>
      <c r="M248" s="37"/>
      <c r="N248" s="37"/>
      <c r="O248" s="37"/>
      <c r="P248" s="37"/>
    </row>
    <row r="249" spans="1:16" ht="12.75">
      <c r="A249" s="44"/>
      <c r="B249" s="37"/>
      <c r="C249" s="37"/>
      <c r="D249" s="37"/>
      <c r="E249" s="37"/>
      <c r="F249" s="37"/>
      <c r="G249" s="37"/>
      <c r="H249" s="44"/>
      <c r="I249" s="37"/>
      <c r="J249" s="37"/>
      <c r="K249" s="37"/>
      <c r="L249" s="37"/>
      <c r="M249" s="37"/>
      <c r="N249" s="37"/>
      <c r="O249" s="37"/>
      <c r="P249" s="37"/>
    </row>
    <row r="250" spans="1:16" ht="12.75">
      <c r="A250" s="44"/>
      <c r="B250" s="37"/>
      <c r="C250" s="37"/>
      <c r="D250" s="37"/>
      <c r="E250" s="37"/>
      <c r="F250" s="37"/>
      <c r="G250" s="37"/>
      <c r="H250" s="44"/>
      <c r="I250" s="37"/>
      <c r="J250" s="37"/>
      <c r="K250" s="37"/>
      <c r="L250" s="37"/>
      <c r="M250" s="37"/>
      <c r="N250" s="37"/>
      <c r="O250" s="37"/>
      <c r="P250" s="37"/>
    </row>
    <row r="251" spans="1:16" ht="12.75">
      <c r="A251" s="44"/>
      <c r="B251" s="37"/>
      <c r="C251" s="37"/>
      <c r="D251" s="37"/>
      <c r="E251" s="37"/>
      <c r="F251" s="37"/>
      <c r="G251" s="37"/>
      <c r="H251" s="44"/>
      <c r="I251" s="37"/>
      <c r="J251" s="37"/>
      <c r="K251" s="37"/>
      <c r="L251" s="37"/>
      <c r="M251" s="37"/>
      <c r="N251" s="37"/>
      <c r="O251" s="37"/>
      <c r="P251" s="37"/>
    </row>
    <row r="252" spans="1:16" ht="12.75">
      <c r="A252" s="44"/>
      <c r="B252" s="37"/>
      <c r="C252" s="37"/>
      <c r="D252" s="37"/>
      <c r="E252" s="37"/>
      <c r="F252" s="37"/>
      <c r="G252" s="37"/>
      <c r="H252" s="44"/>
      <c r="I252" s="37"/>
      <c r="J252" s="37"/>
      <c r="K252" s="37"/>
      <c r="L252" s="37"/>
      <c r="M252" s="37"/>
      <c r="N252" s="37"/>
      <c r="O252" s="37"/>
      <c r="P252" s="37"/>
    </row>
    <row r="253" spans="1:16" ht="12.75">
      <c r="A253" s="44"/>
      <c r="B253" s="37"/>
      <c r="C253" s="37"/>
      <c r="D253" s="37"/>
      <c r="E253" s="37"/>
      <c r="F253" s="37"/>
      <c r="G253" s="37"/>
      <c r="H253" s="44"/>
      <c r="I253" s="37"/>
      <c r="J253" s="37"/>
      <c r="K253" s="37"/>
      <c r="L253" s="37"/>
      <c r="M253" s="37"/>
      <c r="N253" s="37"/>
      <c r="O253" s="37"/>
      <c r="P253" s="37"/>
    </row>
    <row r="254" spans="1:16" ht="12.75">
      <c r="A254" s="44"/>
      <c r="B254" s="37"/>
      <c r="C254" s="37"/>
      <c r="D254" s="37"/>
      <c r="E254" s="37"/>
      <c r="F254" s="37"/>
      <c r="G254" s="37"/>
      <c r="H254" s="44"/>
      <c r="I254" s="37"/>
      <c r="J254" s="37"/>
      <c r="K254" s="37"/>
      <c r="L254" s="37"/>
      <c r="M254" s="37"/>
      <c r="N254" s="37"/>
      <c r="O254" s="37"/>
      <c r="P254" s="37"/>
    </row>
    <row r="255" spans="1:16" ht="12.75">
      <c r="A255" s="44"/>
      <c r="B255" s="37"/>
      <c r="C255" s="37"/>
      <c r="D255" s="37"/>
      <c r="E255" s="37"/>
      <c r="F255" s="37"/>
      <c r="G255" s="37"/>
      <c r="H255" s="44"/>
      <c r="I255" s="37"/>
      <c r="J255" s="37"/>
      <c r="K255" s="37"/>
      <c r="L255" s="37"/>
      <c r="M255" s="37"/>
      <c r="N255" s="37"/>
      <c r="O255" s="37"/>
      <c r="P255" s="37"/>
    </row>
    <row r="256" spans="1:16" ht="12.75">
      <c r="A256" s="44"/>
      <c r="B256" s="37"/>
      <c r="C256" s="37"/>
      <c r="D256" s="37"/>
      <c r="E256" s="37"/>
      <c r="F256" s="37"/>
      <c r="G256" s="37"/>
      <c r="H256" s="44"/>
      <c r="I256" s="37"/>
      <c r="J256" s="37"/>
      <c r="K256" s="37"/>
      <c r="L256" s="37"/>
      <c r="M256" s="37"/>
      <c r="N256" s="37"/>
      <c r="O256" s="37"/>
      <c r="P256" s="37"/>
    </row>
    <row r="257" spans="1:16" ht="12.75">
      <c r="A257" s="44"/>
      <c r="B257" s="37"/>
      <c r="C257" s="37"/>
      <c r="D257" s="37"/>
      <c r="E257" s="37"/>
      <c r="F257" s="37"/>
      <c r="G257" s="37"/>
      <c r="H257" s="44"/>
      <c r="I257" s="37"/>
      <c r="J257" s="37"/>
      <c r="K257" s="37"/>
      <c r="L257" s="37"/>
      <c r="M257" s="37"/>
      <c r="N257" s="37"/>
      <c r="O257" s="37"/>
      <c r="P257" s="37"/>
    </row>
    <row r="258" spans="1:16" ht="12.75">
      <c r="A258" s="44"/>
      <c r="B258" s="37"/>
      <c r="C258" s="37"/>
      <c r="D258" s="37"/>
      <c r="E258" s="37"/>
      <c r="F258" s="37"/>
      <c r="G258" s="37"/>
      <c r="H258" s="44"/>
      <c r="I258" s="37"/>
      <c r="J258" s="37"/>
      <c r="K258" s="37"/>
      <c r="L258" s="37"/>
      <c r="M258" s="37"/>
      <c r="N258" s="37"/>
      <c r="O258" s="37"/>
      <c r="P258" s="37"/>
    </row>
    <row r="259" spans="1:16" ht="12.75">
      <c r="A259" s="44"/>
      <c r="B259" s="37"/>
      <c r="C259" s="37"/>
      <c r="D259" s="37"/>
      <c r="E259" s="37"/>
      <c r="F259" s="37"/>
      <c r="G259" s="37"/>
      <c r="H259" s="44"/>
      <c r="I259" s="37"/>
      <c r="J259" s="37"/>
      <c r="K259" s="37"/>
      <c r="L259" s="37"/>
      <c r="M259" s="37"/>
      <c r="N259" s="37"/>
      <c r="O259" s="37"/>
      <c r="P259" s="37"/>
    </row>
    <row r="260" spans="1:16" ht="12.75">
      <c r="A260" s="44"/>
      <c r="B260" s="37"/>
      <c r="C260" s="37"/>
      <c r="D260" s="37"/>
      <c r="E260" s="37"/>
      <c r="F260" s="37"/>
      <c r="G260" s="37"/>
      <c r="H260" s="44"/>
      <c r="I260" s="37"/>
      <c r="J260" s="37"/>
      <c r="K260" s="37"/>
      <c r="L260" s="37"/>
      <c r="M260" s="37"/>
      <c r="N260" s="37"/>
      <c r="O260" s="37"/>
      <c r="P260" s="37"/>
    </row>
    <row r="261" spans="1:16" ht="12.75">
      <c r="A261" s="44"/>
      <c r="B261" s="37"/>
      <c r="C261" s="37"/>
      <c r="D261" s="37"/>
      <c r="E261" s="37"/>
      <c r="F261" s="37"/>
      <c r="G261" s="37"/>
      <c r="H261" s="44"/>
      <c r="I261" s="37"/>
      <c r="J261" s="37"/>
      <c r="K261" s="37"/>
      <c r="L261" s="37"/>
      <c r="M261" s="37"/>
      <c r="N261" s="37"/>
      <c r="O261" s="37"/>
      <c r="P261" s="37"/>
    </row>
    <row r="262" spans="1:16" ht="12.75">
      <c r="A262" s="44"/>
      <c r="B262" s="37"/>
      <c r="C262" s="37"/>
      <c r="D262" s="37"/>
      <c r="E262" s="37"/>
      <c r="F262" s="37"/>
      <c r="G262" s="37"/>
      <c r="H262" s="44"/>
      <c r="I262" s="37"/>
      <c r="J262" s="37"/>
      <c r="K262" s="37"/>
      <c r="L262" s="37"/>
      <c r="M262" s="37"/>
      <c r="N262" s="37"/>
      <c r="O262" s="37"/>
      <c r="P262" s="37"/>
    </row>
    <row r="263" spans="1:16" ht="12.75">
      <c r="A263" s="44"/>
      <c r="B263" s="37"/>
      <c r="C263" s="37"/>
      <c r="D263" s="37"/>
      <c r="E263" s="37"/>
      <c r="F263" s="37"/>
      <c r="G263" s="37"/>
      <c r="H263" s="44"/>
      <c r="I263" s="37"/>
      <c r="J263" s="37"/>
      <c r="K263" s="37"/>
      <c r="L263" s="37"/>
      <c r="M263" s="37"/>
      <c r="N263" s="37"/>
      <c r="O263" s="37"/>
      <c r="P263" s="37"/>
    </row>
  </sheetData>
  <mergeCells count="29">
    <mergeCell ref="B6:L6"/>
    <mergeCell ref="B9:E9"/>
    <mergeCell ref="B1:M1"/>
    <mergeCell ref="B2:M2"/>
    <mergeCell ref="B3:M3"/>
    <mergeCell ref="B4:M4"/>
    <mergeCell ref="B161:J161"/>
    <mergeCell ref="A198:B198"/>
    <mergeCell ref="B159:J159"/>
    <mergeCell ref="A66:B66"/>
    <mergeCell ref="A72:B72"/>
    <mergeCell ref="A80:B80"/>
    <mergeCell ref="A45:B45"/>
    <mergeCell ref="A52:B52"/>
    <mergeCell ref="A56:B56"/>
    <mergeCell ref="B160:J160"/>
    <mergeCell ref="A117:B117"/>
    <mergeCell ref="B86:K86"/>
    <mergeCell ref="L11:N11"/>
    <mergeCell ref="F11:H11"/>
    <mergeCell ref="C11:E11"/>
    <mergeCell ref="A11:A12"/>
    <mergeCell ref="B11:B12"/>
    <mergeCell ref="A35:B35"/>
    <mergeCell ref="A13:B13"/>
    <mergeCell ref="A26:B26"/>
    <mergeCell ref="I11:K11"/>
    <mergeCell ref="A18:B18"/>
    <mergeCell ref="A29:B2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15" sqref="B15"/>
    </sheetView>
  </sheetViews>
  <sheetFormatPr defaultColWidth="9.140625" defaultRowHeight="12.75"/>
  <cols>
    <col min="2" max="2" width="29.57421875" style="0" customWidth="1"/>
    <col min="3" max="3" width="14.28125" style="0" customWidth="1"/>
    <col min="4" max="4" width="16.00390625" style="0" customWidth="1"/>
    <col min="5" max="5" width="15.8515625" style="0" customWidth="1"/>
    <col min="6" max="6" width="24.57421875" style="0" customWidth="1"/>
    <col min="8" max="8" width="12.421875" style="0" customWidth="1"/>
  </cols>
  <sheetData>
    <row r="1" spans="1:7" ht="15.75">
      <c r="A1" s="99" t="s">
        <v>161</v>
      </c>
      <c r="B1" s="99"/>
      <c r="C1" s="99"/>
      <c r="D1" s="99"/>
      <c r="E1" s="99"/>
      <c r="F1" s="99"/>
      <c r="G1" s="99"/>
    </row>
    <row r="4" spans="2:9" ht="42.75" customHeight="1">
      <c r="B4" s="5" t="s">
        <v>85</v>
      </c>
      <c r="C4" s="5" t="s">
        <v>86</v>
      </c>
      <c r="D4" s="5" t="s">
        <v>162</v>
      </c>
      <c r="E4" s="5" t="s">
        <v>163</v>
      </c>
      <c r="F4" s="5" t="s">
        <v>164</v>
      </c>
      <c r="G4" s="6"/>
      <c r="H4" s="6"/>
      <c r="I4" s="6"/>
    </row>
    <row r="5" spans="2:9" ht="36.75" customHeight="1">
      <c r="B5" s="14" t="s">
        <v>2</v>
      </c>
      <c r="C5" s="4">
        <v>41448.69</v>
      </c>
      <c r="D5" s="4">
        <v>194830.38</v>
      </c>
      <c r="E5" s="4">
        <v>191270.9</v>
      </c>
      <c r="F5" s="5">
        <f>C5+D5-E5</f>
        <v>45008.17000000001</v>
      </c>
      <c r="G5" s="6"/>
      <c r="H5" s="6"/>
      <c r="I5" s="6"/>
    </row>
    <row r="6" spans="2:9" ht="46.5" customHeight="1">
      <c r="B6" s="14" t="s">
        <v>87</v>
      </c>
      <c r="C6" s="4">
        <v>127058.09</v>
      </c>
      <c r="D6" s="4">
        <v>93496.36</v>
      </c>
      <c r="E6" s="4">
        <v>52750.9</v>
      </c>
      <c r="F6" s="5">
        <f>C6+D6-E6</f>
        <v>167803.55000000002</v>
      </c>
      <c r="G6" s="6"/>
      <c r="H6" s="6"/>
      <c r="I6" s="6"/>
    </row>
    <row r="7" spans="2:9" ht="45" customHeight="1">
      <c r="B7" s="14" t="s">
        <v>88</v>
      </c>
      <c r="C7" s="4">
        <v>25899.32</v>
      </c>
      <c r="D7" s="4">
        <v>12334.78</v>
      </c>
      <c r="E7" s="4">
        <v>64008.7</v>
      </c>
      <c r="F7" s="5">
        <f>C7+D7-E7</f>
        <v>-25774.6</v>
      </c>
      <c r="G7" s="6"/>
      <c r="H7" s="6"/>
      <c r="I7" s="6"/>
    </row>
    <row r="8" spans="2:9" ht="53.25" customHeight="1">
      <c r="B8" s="14" t="s">
        <v>128</v>
      </c>
      <c r="C8" s="4">
        <v>7739.88</v>
      </c>
      <c r="D8" s="4">
        <v>30926.82</v>
      </c>
      <c r="E8" s="4">
        <v>34211.96</v>
      </c>
      <c r="F8" s="5">
        <f>C8+D8-E8</f>
        <v>4454.739999999998</v>
      </c>
      <c r="G8" s="6"/>
      <c r="H8" s="6"/>
      <c r="I8" s="6"/>
    </row>
    <row r="9" spans="5:8" ht="12.75">
      <c r="E9" s="37"/>
      <c r="F9" s="38"/>
      <c r="G9" s="37"/>
      <c r="H9" s="37"/>
    </row>
    <row r="10" spans="5:8" ht="12.75">
      <c r="E10" s="37"/>
      <c r="F10" s="37"/>
      <c r="G10" s="37"/>
      <c r="H10" s="37"/>
    </row>
    <row r="11" spans="5:8" ht="12.75">
      <c r="E11" s="37"/>
      <c r="F11" s="37"/>
      <c r="G11" s="37"/>
      <c r="H11" s="37"/>
    </row>
    <row r="12" spans="2:9" ht="12.75" customHeight="1">
      <c r="B12" s="100" t="s">
        <v>165</v>
      </c>
      <c r="C12" s="100"/>
      <c r="D12" s="100"/>
      <c r="E12" s="100"/>
      <c r="F12" s="100"/>
      <c r="G12" s="53"/>
      <c r="H12" s="53"/>
      <c r="I12" s="53"/>
    </row>
    <row r="19" spans="2:6" ht="12.75">
      <c r="B19" s="84" t="s">
        <v>89</v>
      </c>
      <c r="C19" s="84"/>
      <c r="D19" s="84"/>
      <c r="E19" s="84"/>
      <c r="F19" s="84"/>
    </row>
    <row r="25" spans="1:7" ht="15.75">
      <c r="A25" s="99" t="s">
        <v>161</v>
      </c>
      <c r="B25" s="99"/>
      <c r="C25" s="99"/>
      <c r="D25" s="99"/>
      <c r="E25" s="99"/>
      <c r="F25" s="99"/>
      <c r="G25" s="99"/>
    </row>
    <row r="28" spans="2:7" ht="25.5">
      <c r="B28" s="5" t="s">
        <v>85</v>
      </c>
      <c r="C28" s="5" t="s">
        <v>86</v>
      </c>
      <c r="D28" s="5" t="s">
        <v>162</v>
      </c>
      <c r="E28" s="5" t="s">
        <v>163</v>
      </c>
      <c r="F28" s="5" t="s">
        <v>164</v>
      </c>
      <c r="G28" s="6"/>
    </row>
    <row r="29" spans="2:7" ht="12.75">
      <c r="B29" s="14" t="s">
        <v>2</v>
      </c>
      <c r="C29" s="4">
        <v>41448.69</v>
      </c>
      <c r="D29" s="4">
        <v>194830.38</v>
      </c>
      <c r="E29" s="4">
        <v>191270.9</v>
      </c>
      <c r="F29" s="5">
        <f>C29+D29-E29</f>
        <v>45008.17000000001</v>
      </c>
      <c r="G29" s="6"/>
    </row>
    <row r="30" spans="2:7" ht="25.5">
      <c r="B30" s="14" t="s">
        <v>87</v>
      </c>
      <c r="C30" s="4">
        <v>127058.09</v>
      </c>
      <c r="D30" s="4">
        <v>93496.36</v>
      </c>
      <c r="E30" s="4">
        <v>41550.9</v>
      </c>
      <c r="F30" s="5">
        <f>C30+D30-E30</f>
        <v>179003.55000000002</v>
      </c>
      <c r="G30" s="6"/>
    </row>
    <row r="31" spans="2:7" ht="19.5" customHeight="1">
      <c r="B31" s="14" t="s">
        <v>88</v>
      </c>
      <c r="C31" s="4">
        <v>25899.32</v>
      </c>
      <c r="D31" s="4">
        <v>12334.78</v>
      </c>
      <c r="E31" s="4">
        <v>64008.7</v>
      </c>
      <c r="F31" s="5">
        <f>C31+D31-E31</f>
        <v>-25774.6</v>
      </c>
      <c r="G31" s="6"/>
    </row>
    <row r="32" spans="2:7" ht="25.5">
      <c r="B32" s="14" t="s">
        <v>128</v>
      </c>
      <c r="C32" s="4">
        <v>7739.88</v>
      </c>
      <c r="D32" s="4">
        <v>30926.82</v>
      </c>
      <c r="E32" s="4">
        <v>36605.76</v>
      </c>
      <c r="F32" s="5">
        <f>C32+D32-E32</f>
        <v>2060.939999999995</v>
      </c>
      <c r="G32" s="6"/>
    </row>
    <row r="33" spans="5:7" ht="12.75">
      <c r="E33" s="37"/>
      <c r="F33" s="38"/>
      <c r="G33" s="37"/>
    </row>
    <row r="34" spans="5:7" ht="12.75">
      <c r="E34" s="37"/>
      <c r="F34" s="37"/>
      <c r="G34" s="37"/>
    </row>
    <row r="35" spans="5:7" ht="12.75">
      <c r="E35" s="37"/>
      <c r="F35" s="37"/>
      <c r="G35" s="37"/>
    </row>
    <row r="36" spans="2:7" ht="12.75">
      <c r="B36" s="100" t="s">
        <v>165</v>
      </c>
      <c r="C36" s="100"/>
      <c r="D36" s="100"/>
      <c r="E36" s="100"/>
      <c r="F36" s="100"/>
      <c r="G36" s="53"/>
    </row>
    <row r="43" spans="2:6" ht="12.75">
      <c r="B43" s="84" t="s">
        <v>89</v>
      </c>
      <c r="C43" s="84"/>
      <c r="D43" s="84"/>
      <c r="E43" s="84"/>
      <c r="F43" s="84"/>
    </row>
  </sheetData>
  <mergeCells count="4">
    <mergeCell ref="A1:G1"/>
    <mergeCell ref="B12:F12"/>
    <mergeCell ref="A25:G25"/>
    <mergeCell ref="B36:F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2013-01-17T03:50:37Z</cp:lastPrinted>
  <dcterms:created xsi:type="dcterms:W3CDTF">1996-10-08T23:32:33Z</dcterms:created>
  <dcterms:modified xsi:type="dcterms:W3CDTF">2013-01-17T03:51:43Z</dcterms:modified>
  <cp:category/>
  <cp:version/>
  <cp:contentType/>
  <cp:contentStatus/>
</cp:coreProperties>
</file>