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<sst xmlns="http://schemas.openxmlformats.org/spreadsheetml/2006/main" count="109" uniqueCount="87">
  <si>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</si>
  <si>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</si>
  <si>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</si>
  <si>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</si>
  <si>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</si>
  <si>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</si>
  <si>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2012 г.</t>
  </si>
  <si>
    <t>АНО "Центр ТСЖ"</t>
  </si>
  <si>
    <t>ООО "СКВ"</t>
  </si>
  <si>
    <t>Закупка материала, для вывода воды для уборщицы в 3-ем подъезде и его вывод</t>
  </si>
  <si>
    <t>Возмещение стоимости электроматериала (ЛОН-40-2 шт.)</t>
  </si>
  <si>
    <t>1.</t>
  </si>
  <si>
    <t>2.</t>
  </si>
  <si>
    <t xml:space="preserve">Акт выполненных работ № 18 от 23.01.12г. </t>
  </si>
  <si>
    <t>Товарный чек № б/н от 31.01.12г; акт выполненных работ № 445 от 31.12.11г.</t>
  </si>
  <si>
    <t>АПРЕЛЬ 2012 г.</t>
  </si>
  <si>
    <t>Кассовый чек и квитанция от 03.04.12 г.</t>
  </si>
  <si>
    <t>Март 2012 г.</t>
  </si>
  <si>
    <t>Закупка короба (кабель-канал) - 4 м. и прокладка ее в электрощитовой.</t>
  </si>
  <si>
    <t>Товарный чек № 4642 от 19.03.12 г.</t>
  </si>
  <si>
    <t>АНО "Центр ТСЖ"   ООО "СКВ"</t>
  </si>
  <si>
    <t>Закупка и установка диэлектрических ковриков (маш. отд.лифта-2 шт; ЭЩ,1,2-3 шт)</t>
  </si>
  <si>
    <t>Товарный чек № б/н от 13.04.2012 г.</t>
  </si>
  <si>
    <t>Закупка материала, для изготовления участка огорождения газона</t>
  </si>
  <si>
    <t>Товарный чек № 795 и № СИ-П13785 от 18.04.2012 г.</t>
  </si>
  <si>
    <t xml:space="preserve">Товарно-кассовый чек № 00034 от 16.04.12 г. </t>
  </si>
  <si>
    <t xml:space="preserve">Закупка мешков, д/мусора, для использования во время месячника по благоустройству  </t>
  </si>
  <si>
    <t>Закупка материала на субботник (ВДАК, коллер, кисть)</t>
  </si>
  <si>
    <t>Два кассово-товарных чека от 19,20/04.2012  г.</t>
  </si>
  <si>
    <t>Закупка материала (болт, гайка), для ремонта входных дверей</t>
  </si>
  <si>
    <t>Товарный чек № б/н от 11.03.12 г.</t>
  </si>
  <si>
    <t>Закупка инвентаря (метла, грабли)</t>
  </si>
  <si>
    <t>Товарно-кассовый чеки от 19.04.2012 г.</t>
  </si>
  <si>
    <t>Услуга</t>
  </si>
  <si>
    <t>Остаток на 01.01.2012 г.</t>
  </si>
  <si>
    <t>Петрянкина Е.И.</t>
  </si>
  <si>
    <t>Закупка и установка водосточного жолоба во у 2-м подъезде</t>
  </si>
  <si>
    <t>Июнь 2012 г.</t>
  </si>
  <si>
    <t xml:space="preserve">Товарный чек № 2443 от 28.06.12 г. </t>
  </si>
  <si>
    <t xml:space="preserve">Разметка пешеходной дорожки </t>
  </si>
  <si>
    <t>Товарные чеки-2 шт. от 28.06.12г.</t>
  </si>
  <si>
    <t>Акты выполненных работ</t>
  </si>
  <si>
    <t>Возмещение стоимости электроматериала (ЛОН-43 шт; ...), установленных в МОП  в 1-м кв-ле</t>
  </si>
  <si>
    <t>Закупка анкерных болтов-6 шт, для установки урн</t>
  </si>
  <si>
    <t>Два товарных чека №б/н от 31.07.12г</t>
  </si>
  <si>
    <t>Дополнительная закупка материала, для огорождения газона</t>
  </si>
  <si>
    <t>Сентябрь 2012 г.</t>
  </si>
  <si>
    <t>Договор на оказание услуг от 12.09.12; акт выполненных работ</t>
  </si>
  <si>
    <t>Гойколов М.Ю.</t>
  </si>
  <si>
    <t>Промывка инженерных сетей на крышной котельной</t>
  </si>
  <si>
    <t>Феоктистов А.Л.</t>
  </si>
  <si>
    <t>Договор от 03.09.12 г; акт выпол. работ</t>
  </si>
  <si>
    <t xml:space="preserve">Закупка технической соли, для посыпки тротуаров </t>
  </si>
  <si>
    <t>Товарная накладная № 1464 от 21.09.12 г.</t>
  </si>
  <si>
    <t>Механизированный покос придомовой территории</t>
  </si>
  <si>
    <t>Акт № 281 от 30.09.12 г.</t>
  </si>
  <si>
    <t xml:space="preserve">Закупка материала и установка отсечек в 4-ом и 5-ом под. на техэтаже </t>
  </si>
  <si>
    <t>Октябрь 2012 г.</t>
  </si>
  <si>
    <t>Переврезка ливневки в канализацию 4,5 под.</t>
  </si>
  <si>
    <t>Товарный чек от 17.10.2012 г.</t>
  </si>
  <si>
    <t xml:space="preserve">Закупка материала и произведен вывод воды, для уборщицы </t>
  </si>
  <si>
    <t>Возмещение стоимости электроматериала (ЛОН-40 шт;) , установленных в МОП  в сентябре-октябре</t>
  </si>
  <si>
    <t>Товарный и кассовый чек от 25.10.2012 г.; акт № 308 от 30.10.12г.</t>
  </si>
  <si>
    <t>Закупка и установка колес на контейнера в 1,2,3,4,5 под.</t>
  </si>
  <si>
    <t>Товарные накладные № 196 и № 199 от 31.10.2012.</t>
  </si>
  <si>
    <t>Ноябрь 2012 г.</t>
  </si>
  <si>
    <t>Товарный чек № 8125 чек №б/н от 22.11.2012 г. (1116+23269+1054)</t>
  </si>
  <si>
    <t>Товарные чеки от 01.10.12, акт вып.работ (4158,30+8000)</t>
  </si>
  <si>
    <t>Чек-квитанция от 27.11.2012 г.</t>
  </si>
  <si>
    <t>Закупка замка навесного на дверь технического этажа</t>
  </si>
  <si>
    <t>Замена верхнего розлива ГВС (работа) 1,2,3 под.</t>
  </si>
  <si>
    <t>Использованный материал при замене верхнего розлива ( тройники, муфты, фланцы…) 1,2,3 под.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</si>
  <si>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</si>
  <si>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</si>
  <si>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</si>
  <si>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</si>
  <si>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</si>
  <si>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ул.Транспортная, 4</t>
  </si>
  <si>
    <t>управления жилым многоквартирным домом № 4 по ул. Транспортная</t>
  </si>
  <si>
    <t>Передвижение денежных средств  по   ул. Транспортная,  4  на 01.12.2012 г.</t>
  </si>
  <si>
    <t>Поступления на 01.12.2012 г.</t>
  </si>
  <si>
    <t>Расходы  на 01.12. 2012 г.</t>
  </si>
  <si>
    <t>Остаток на 01.12.2012 г.</t>
  </si>
  <si>
    <t>ИТОГО:</t>
  </si>
  <si>
    <t xml:space="preserve">Главный бухгалтер АНО "Центр ТСЖ"                      Н.В. Карпеева </t>
  </si>
  <si>
    <t>Управляющий АНО "Центр ТСЖ"                               В.Е.Кандрашин</t>
  </si>
  <si>
    <t xml:space="preserve">        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</si>
</sst>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41">
      <selection activeCell="C58" sqref="C58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35.8515625" style="0" customWidth="1"/>
    <col min="4" max="4" width="11.57421875" style="0" customWidth="1"/>
    <col min="5" max="5" width="13.28125" style="0" customWidth="1"/>
    <col min="6" max="6" width="5.421875" style="0" customWidth="1"/>
    <col min="7" max="7" width="22.57421875" style="0" customWidth="1"/>
    <col min="8" max="8" width="23.140625" style="0" customWidth="1"/>
  </cols>
  <sheetData>
    <row r="1" spans="2:5" ht="12.75">
      <c r="B1" s="36" t="s">
        <v>72</v>
      </c>
      <c r="C1" s="36"/>
      <c r="D1" s="36"/>
      <c r="E1" s="36"/>
    </row>
    <row r="2" spans="2:5" ht="12.75">
      <c r="B2" s="36" t="s">
        <v>78</v>
      </c>
      <c r="C2" s="36"/>
      <c r="D2" s="36"/>
      <c r="E2" s="36"/>
    </row>
    <row r="3" spans="2:5" ht="12.75">
      <c r="B3" s="36" t="s">
        <v>73</v>
      </c>
      <c r="C3" s="36"/>
      <c r="D3" s="36"/>
      <c r="E3" s="36"/>
    </row>
    <row r="4" spans="2:5" ht="12.75">
      <c r="B4" s="36" t="s">
        <v>74</v>
      </c>
      <c r="C4" s="36"/>
      <c r="D4" s="36"/>
      <c r="E4" s="36"/>
    </row>
    <row r="6" spans="1:5" ht="33" customHeight="1">
      <c r="A6" s="35" t="s">
        <v>75</v>
      </c>
      <c r="B6" s="35"/>
      <c r="C6" s="35"/>
      <c r="D6" s="35"/>
      <c r="E6" s="35"/>
    </row>
    <row r="7" spans="2:5" ht="12.75">
      <c r="B7" s="19"/>
      <c r="C7" s="19"/>
      <c r="D7" s="19"/>
      <c r="E7" s="19"/>
    </row>
    <row r="8" s="27" customFormat="1" ht="15" customHeight="1">
      <c r="B8" s="27" t="s">
        <v>76</v>
      </c>
    </row>
    <row r="9" s="27" customFormat="1" ht="12.75">
      <c r="B9" s="27" t="s">
        <v>77</v>
      </c>
    </row>
    <row r="11" s="6" customFormat="1" ht="12.75"/>
    <row r="12" spans="1:10" ht="14.25" customHeight="1">
      <c r="A12" s="42" t="s">
        <v>0</v>
      </c>
      <c r="B12" s="42" t="s">
        <v>1</v>
      </c>
      <c r="C12" s="39" t="s">
        <v>2</v>
      </c>
      <c r="D12" s="40"/>
      <c r="E12" s="41"/>
      <c r="F12" s="46"/>
      <c r="G12" s="46"/>
      <c r="H12" s="46"/>
      <c r="I12" s="46"/>
      <c r="J12" s="5"/>
    </row>
    <row r="13" spans="1:10" ht="35.25" customHeight="1">
      <c r="A13" s="43"/>
      <c r="B13" s="43"/>
      <c r="C13" s="2" t="s">
        <v>3</v>
      </c>
      <c r="D13" s="3" t="s">
        <v>4</v>
      </c>
      <c r="E13" s="2" t="s">
        <v>5</v>
      </c>
      <c r="F13" s="46"/>
      <c r="G13" s="9"/>
      <c r="H13" s="9"/>
      <c r="I13" s="9"/>
      <c r="J13" s="5"/>
    </row>
    <row r="14" spans="1:10" ht="13.5" customHeight="1">
      <c r="A14" s="39" t="s">
        <v>6</v>
      </c>
      <c r="B14" s="41"/>
      <c r="C14" s="2"/>
      <c r="D14" s="3"/>
      <c r="E14" s="2"/>
      <c r="F14" s="46"/>
      <c r="G14" s="46"/>
      <c r="H14" s="10"/>
      <c r="I14" s="10"/>
      <c r="J14" s="6"/>
    </row>
    <row r="15" spans="1:11" ht="39" customHeight="1">
      <c r="A15" s="3" t="s">
        <v>11</v>
      </c>
      <c r="B15" s="22" t="s">
        <v>9</v>
      </c>
      <c r="C15" s="22" t="s">
        <v>14</v>
      </c>
      <c r="D15" s="23">
        <v>3156</v>
      </c>
      <c r="E15" s="22" t="s">
        <v>20</v>
      </c>
      <c r="F15" s="11"/>
      <c r="G15" s="12"/>
      <c r="H15" s="12"/>
      <c r="I15" s="13"/>
      <c r="J15" s="7"/>
      <c r="K15" s="7"/>
    </row>
    <row r="16" spans="1:11" ht="27" customHeight="1">
      <c r="A16" s="3" t="s">
        <v>12</v>
      </c>
      <c r="B16" s="22" t="s">
        <v>10</v>
      </c>
      <c r="C16" s="22" t="s">
        <v>13</v>
      </c>
      <c r="D16" s="23">
        <v>22</v>
      </c>
      <c r="E16" s="23" t="s">
        <v>8</v>
      </c>
      <c r="F16" s="11"/>
      <c r="G16" s="12"/>
      <c r="H16" s="12"/>
      <c r="I16" s="13"/>
      <c r="J16" s="7"/>
      <c r="K16" s="7"/>
    </row>
    <row r="17" spans="1:11" ht="14.25" customHeight="1">
      <c r="A17" s="37" t="s">
        <v>17</v>
      </c>
      <c r="B17" s="38"/>
      <c r="C17" s="22"/>
      <c r="D17" s="23"/>
      <c r="E17" s="22"/>
      <c r="F17" s="48"/>
      <c r="G17" s="48"/>
      <c r="H17" s="14"/>
      <c r="I17" s="14"/>
      <c r="J17" s="7"/>
      <c r="K17" s="7"/>
    </row>
    <row r="18" spans="1:11" ht="29.25" customHeight="1">
      <c r="A18" s="4">
        <v>3</v>
      </c>
      <c r="B18" s="22" t="s">
        <v>29</v>
      </c>
      <c r="C18" s="24" t="s">
        <v>30</v>
      </c>
      <c r="D18" s="25">
        <v>51</v>
      </c>
      <c r="E18" s="22" t="s">
        <v>7</v>
      </c>
      <c r="F18" s="15"/>
      <c r="G18" s="16"/>
      <c r="H18" s="16"/>
      <c r="I18" s="17"/>
      <c r="J18" s="7"/>
      <c r="K18" s="7"/>
    </row>
    <row r="19" spans="1:9" ht="12.75">
      <c r="A19" s="37" t="s">
        <v>15</v>
      </c>
      <c r="B19" s="38"/>
      <c r="C19" s="26"/>
      <c r="D19" s="25"/>
      <c r="E19" s="26"/>
      <c r="F19" s="6"/>
      <c r="G19" s="47"/>
      <c r="H19" s="47"/>
      <c r="I19" s="6"/>
    </row>
    <row r="20" spans="1:9" ht="38.25">
      <c r="A20" s="4">
        <v>4</v>
      </c>
      <c r="B20" s="22" t="s">
        <v>18</v>
      </c>
      <c r="C20" s="22" t="s">
        <v>19</v>
      </c>
      <c r="D20" s="23">
        <v>280</v>
      </c>
      <c r="E20" s="22" t="s">
        <v>20</v>
      </c>
      <c r="F20" s="6"/>
      <c r="G20" s="18"/>
      <c r="H20" s="18"/>
      <c r="I20" s="6"/>
    </row>
    <row r="21" spans="1:9" ht="25.5">
      <c r="A21" s="4">
        <v>5</v>
      </c>
      <c r="B21" s="22" t="s">
        <v>36</v>
      </c>
      <c r="C21" s="26" t="s">
        <v>16</v>
      </c>
      <c r="D21" s="25">
        <v>554</v>
      </c>
      <c r="E21" s="22" t="s">
        <v>7</v>
      </c>
      <c r="F21" s="10"/>
      <c r="G21" s="16"/>
      <c r="H21" s="16"/>
      <c r="I21" s="17"/>
    </row>
    <row r="22" spans="1:9" ht="38.25">
      <c r="A22" s="4">
        <v>6</v>
      </c>
      <c r="B22" s="22" t="s">
        <v>21</v>
      </c>
      <c r="C22" s="22" t="s">
        <v>22</v>
      </c>
      <c r="D22" s="25">
        <v>1200</v>
      </c>
      <c r="E22" s="22" t="s">
        <v>7</v>
      </c>
      <c r="F22" s="10"/>
      <c r="G22" s="10"/>
      <c r="H22" s="6"/>
      <c r="I22" s="6"/>
    </row>
    <row r="23" spans="1:9" ht="25.5">
      <c r="A23" s="4">
        <v>7</v>
      </c>
      <c r="B23" s="22" t="s">
        <v>23</v>
      </c>
      <c r="C23" s="22" t="s">
        <v>24</v>
      </c>
      <c r="D23" s="25">
        <v>8632.25</v>
      </c>
      <c r="E23" s="22" t="s">
        <v>7</v>
      </c>
      <c r="F23" s="6"/>
      <c r="G23" s="6"/>
      <c r="H23" s="6"/>
      <c r="I23" s="6"/>
    </row>
    <row r="24" spans="1:9" ht="37.5" customHeight="1">
      <c r="A24" s="4">
        <v>8</v>
      </c>
      <c r="B24" s="22" t="s">
        <v>26</v>
      </c>
      <c r="C24" s="22" t="s">
        <v>25</v>
      </c>
      <c r="D24" s="23">
        <v>293.99</v>
      </c>
      <c r="E24" s="22" t="s">
        <v>7</v>
      </c>
      <c r="F24" s="6"/>
      <c r="G24" s="6"/>
      <c r="H24" s="6"/>
      <c r="I24" s="6"/>
    </row>
    <row r="25" spans="1:9" ht="27" customHeight="1">
      <c r="A25" s="4">
        <v>9</v>
      </c>
      <c r="B25" s="22" t="s">
        <v>27</v>
      </c>
      <c r="C25" s="22" t="s">
        <v>28</v>
      </c>
      <c r="D25" s="23">
        <v>1468.58</v>
      </c>
      <c r="E25" s="22" t="s">
        <v>7</v>
      </c>
      <c r="F25" s="6"/>
      <c r="G25" s="6"/>
      <c r="H25" s="6"/>
      <c r="I25" s="6"/>
    </row>
    <row r="26" spans="1:9" ht="25.5">
      <c r="A26" s="4">
        <v>10</v>
      </c>
      <c r="B26" s="22" t="s">
        <v>31</v>
      </c>
      <c r="C26" s="26" t="s">
        <v>32</v>
      </c>
      <c r="D26" s="25">
        <v>549.5</v>
      </c>
      <c r="E26" s="22" t="s">
        <v>7</v>
      </c>
      <c r="F26" s="6"/>
      <c r="G26" s="6"/>
      <c r="H26" s="6"/>
      <c r="I26" s="6"/>
    </row>
    <row r="27" spans="1:9" ht="12.75">
      <c r="A27" s="37" t="s">
        <v>37</v>
      </c>
      <c r="B27" s="38"/>
      <c r="C27" s="26"/>
      <c r="D27" s="25"/>
      <c r="E27" s="26"/>
      <c r="F27" s="6"/>
      <c r="G27" s="6"/>
      <c r="H27" s="6"/>
      <c r="I27" s="6"/>
    </row>
    <row r="28" spans="1:9" ht="25.5">
      <c r="A28" s="28">
        <v>11</v>
      </c>
      <c r="B28" s="29" t="s">
        <v>45</v>
      </c>
      <c r="C28" s="29" t="s">
        <v>38</v>
      </c>
      <c r="D28" s="30">
        <v>8016.5</v>
      </c>
      <c r="E28" s="29" t="s">
        <v>7</v>
      </c>
      <c r="F28" s="6"/>
      <c r="G28" s="32"/>
      <c r="H28" s="6"/>
      <c r="I28" s="6"/>
    </row>
    <row r="29" spans="1:9" ht="25.5">
      <c r="A29" s="28">
        <v>12</v>
      </c>
      <c r="B29" s="29" t="s">
        <v>39</v>
      </c>
      <c r="C29" s="29" t="s">
        <v>40</v>
      </c>
      <c r="D29" s="31">
        <v>117</v>
      </c>
      <c r="E29" s="29" t="s">
        <v>7</v>
      </c>
      <c r="F29" s="6"/>
      <c r="G29" s="6"/>
      <c r="H29" s="6"/>
      <c r="I29" s="6"/>
    </row>
    <row r="30" spans="1:9" ht="38.25" customHeight="1">
      <c r="A30" s="28">
        <v>13</v>
      </c>
      <c r="B30" s="29" t="s">
        <v>42</v>
      </c>
      <c r="C30" s="29" t="s">
        <v>41</v>
      </c>
      <c r="D30" s="31">
        <v>645</v>
      </c>
      <c r="E30" s="29" t="s">
        <v>7</v>
      </c>
      <c r="F30" s="6"/>
      <c r="G30" s="6"/>
      <c r="H30" s="6"/>
      <c r="I30" s="6"/>
    </row>
    <row r="31" spans="1:9" ht="27" customHeight="1">
      <c r="A31" s="28">
        <v>14</v>
      </c>
      <c r="B31" s="29" t="s">
        <v>43</v>
      </c>
      <c r="C31" s="29" t="s">
        <v>44</v>
      </c>
      <c r="D31" s="31">
        <v>78</v>
      </c>
      <c r="E31" s="29" t="s">
        <v>7</v>
      </c>
      <c r="F31" s="6"/>
      <c r="G31" s="6"/>
      <c r="H31" s="6"/>
      <c r="I31" s="6"/>
    </row>
    <row r="32" spans="1:9" ht="14.25" customHeight="1">
      <c r="A32" s="44" t="s">
        <v>46</v>
      </c>
      <c r="B32" s="45"/>
      <c r="C32" s="29"/>
      <c r="D32" s="31"/>
      <c r="E32" s="29"/>
      <c r="F32" s="6"/>
      <c r="G32" s="6"/>
      <c r="H32" s="6"/>
      <c r="I32" s="6"/>
    </row>
    <row r="33" spans="1:9" ht="25.5" customHeight="1">
      <c r="A33" s="28">
        <v>15</v>
      </c>
      <c r="B33" s="29" t="s">
        <v>70</v>
      </c>
      <c r="C33" s="29" t="s">
        <v>47</v>
      </c>
      <c r="D33" s="31">
        <v>60920</v>
      </c>
      <c r="E33" s="29" t="s">
        <v>48</v>
      </c>
      <c r="F33" s="6"/>
      <c r="G33" s="6"/>
      <c r="H33" s="6"/>
      <c r="I33" s="6"/>
    </row>
    <row r="34" spans="1:9" ht="24.75" customHeight="1">
      <c r="A34" s="28">
        <v>16</v>
      </c>
      <c r="B34" s="29" t="s">
        <v>49</v>
      </c>
      <c r="C34" s="29" t="s">
        <v>51</v>
      </c>
      <c r="D34" s="31">
        <v>15064</v>
      </c>
      <c r="E34" s="29" t="s">
        <v>50</v>
      </c>
      <c r="F34" s="6"/>
      <c r="G34" s="6"/>
      <c r="H34" s="6"/>
      <c r="I34" s="6"/>
    </row>
    <row r="35" spans="1:9" ht="27.75" customHeight="1">
      <c r="A35" s="28">
        <v>17</v>
      </c>
      <c r="B35" s="29" t="s">
        <v>52</v>
      </c>
      <c r="C35" s="29" t="s">
        <v>53</v>
      </c>
      <c r="D35" s="31">
        <v>2152.32</v>
      </c>
      <c r="E35" s="29" t="s">
        <v>7</v>
      </c>
      <c r="F35" s="6"/>
      <c r="G35" s="6"/>
      <c r="H35" s="6"/>
      <c r="I35" s="6"/>
    </row>
    <row r="36" spans="1:9" ht="25.5" customHeight="1">
      <c r="A36" s="3">
        <v>18</v>
      </c>
      <c r="B36" s="22" t="s">
        <v>54</v>
      </c>
      <c r="C36" s="22" t="s">
        <v>55</v>
      </c>
      <c r="D36" s="25">
        <v>1977.5</v>
      </c>
      <c r="E36" s="26" t="s">
        <v>8</v>
      </c>
      <c r="F36" s="6"/>
      <c r="G36" s="6"/>
      <c r="H36" s="6"/>
      <c r="I36" s="6"/>
    </row>
    <row r="37" spans="1:9" ht="12.75" customHeight="1">
      <c r="A37" s="39" t="s">
        <v>57</v>
      </c>
      <c r="B37" s="41"/>
      <c r="C37" s="22"/>
      <c r="D37" s="26"/>
      <c r="E37" s="26"/>
      <c r="F37" s="6"/>
      <c r="G37" s="6"/>
      <c r="H37" s="6"/>
      <c r="I37" s="6"/>
    </row>
    <row r="38" spans="1:9" ht="25.5">
      <c r="A38" s="3">
        <v>19</v>
      </c>
      <c r="B38" s="22" t="s">
        <v>56</v>
      </c>
      <c r="C38" s="22" t="s">
        <v>67</v>
      </c>
      <c r="D38" s="26">
        <v>12158.3</v>
      </c>
      <c r="E38" s="26" t="s">
        <v>8</v>
      </c>
      <c r="F38" s="6"/>
      <c r="G38" s="6"/>
      <c r="H38" s="6"/>
      <c r="I38" s="6"/>
    </row>
    <row r="39" spans="1:9" ht="25.5">
      <c r="A39" s="3">
        <v>20</v>
      </c>
      <c r="B39" s="22" t="s">
        <v>58</v>
      </c>
      <c r="C39" s="22" t="s">
        <v>59</v>
      </c>
      <c r="D39" s="25">
        <v>400</v>
      </c>
      <c r="E39" s="22" t="s">
        <v>7</v>
      </c>
      <c r="F39" s="6"/>
      <c r="G39" s="6"/>
      <c r="H39" s="6"/>
      <c r="I39" s="6"/>
    </row>
    <row r="40" spans="1:9" ht="25.5">
      <c r="A40" s="4">
        <v>21</v>
      </c>
      <c r="B40" s="1" t="s">
        <v>60</v>
      </c>
      <c r="C40" s="1" t="s">
        <v>62</v>
      </c>
      <c r="D40" s="8">
        <v>5982</v>
      </c>
      <c r="E40" s="22" t="s">
        <v>7</v>
      </c>
      <c r="F40" s="6"/>
      <c r="G40" s="6"/>
      <c r="H40" s="6"/>
      <c r="I40" s="6"/>
    </row>
    <row r="41" spans="1:9" ht="51.75" customHeight="1">
      <c r="A41" s="4">
        <v>22</v>
      </c>
      <c r="B41" s="1" t="s">
        <v>61</v>
      </c>
      <c r="C41" s="1" t="s">
        <v>41</v>
      </c>
      <c r="D41" s="8">
        <v>380</v>
      </c>
      <c r="E41" s="1" t="s">
        <v>7</v>
      </c>
      <c r="F41" s="6"/>
      <c r="G41" s="6"/>
      <c r="H41" s="6"/>
      <c r="I41" s="6"/>
    </row>
    <row r="42" spans="1:9" ht="26.25" customHeight="1">
      <c r="A42" s="4">
        <v>23</v>
      </c>
      <c r="B42" s="1" t="s">
        <v>63</v>
      </c>
      <c r="C42" s="1" t="s">
        <v>64</v>
      </c>
      <c r="D42" s="8">
        <v>8800</v>
      </c>
      <c r="E42" s="1" t="s">
        <v>7</v>
      </c>
      <c r="F42" s="6"/>
      <c r="G42" s="6"/>
      <c r="H42" s="6"/>
      <c r="I42" s="6"/>
    </row>
    <row r="43" spans="1:9" ht="14.25" customHeight="1">
      <c r="A43" s="37" t="s">
        <v>65</v>
      </c>
      <c r="B43" s="38"/>
      <c r="C43" s="1"/>
      <c r="D43" s="8"/>
      <c r="E43" s="1"/>
      <c r="F43" s="6"/>
      <c r="G43" s="6"/>
      <c r="H43" s="6"/>
      <c r="I43" s="6"/>
    </row>
    <row r="44" spans="1:9" ht="39" customHeight="1">
      <c r="A44" s="4">
        <v>24</v>
      </c>
      <c r="B44" s="1" t="s">
        <v>71</v>
      </c>
      <c r="C44" s="1" t="s">
        <v>66</v>
      </c>
      <c r="D44" s="8">
        <v>25439</v>
      </c>
      <c r="E44" s="1" t="s">
        <v>7</v>
      </c>
      <c r="F44" s="6"/>
      <c r="G44" s="6"/>
      <c r="H44" s="6"/>
      <c r="I44" s="6"/>
    </row>
    <row r="45" spans="1:9" ht="25.5" customHeight="1">
      <c r="A45" s="4">
        <v>25</v>
      </c>
      <c r="B45" s="1" t="s">
        <v>69</v>
      </c>
      <c r="C45" s="1" t="s">
        <v>68</v>
      </c>
      <c r="D45" s="8">
        <v>88.5</v>
      </c>
      <c r="E45" s="1" t="s">
        <v>7</v>
      </c>
      <c r="F45" s="6"/>
      <c r="G45" s="6"/>
      <c r="H45" s="6"/>
      <c r="I45" s="6"/>
    </row>
    <row r="46" spans="1:9" ht="25.5" customHeight="1">
      <c r="A46" s="37" t="s">
        <v>83</v>
      </c>
      <c r="B46" s="38"/>
      <c r="C46" s="1"/>
      <c r="D46" s="3">
        <f>SUM(D14:D45)</f>
        <v>158425.44</v>
      </c>
      <c r="E46" s="1"/>
      <c r="F46" s="6"/>
      <c r="G46" s="6"/>
      <c r="H46" s="6"/>
      <c r="I46" s="6"/>
    </row>
    <row r="49" spans="2:3" ht="19.5" customHeight="1">
      <c r="B49" s="33" t="s">
        <v>85</v>
      </c>
      <c r="C49" s="33"/>
    </row>
    <row r="50" spans="2:3" ht="27" customHeight="1">
      <c r="B50" s="34" t="s">
        <v>86</v>
      </c>
      <c r="C50" s="34"/>
    </row>
  </sheetData>
  <mergeCells count="23">
    <mergeCell ref="A46:B46"/>
    <mergeCell ref="G12:I12"/>
    <mergeCell ref="F14:G14"/>
    <mergeCell ref="G19:H19"/>
    <mergeCell ref="F17:G17"/>
    <mergeCell ref="F12:F13"/>
    <mergeCell ref="A17:B17"/>
    <mergeCell ref="B12:B13"/>
    <mergeCell ref="A12:A13"/>
    <mergeCell ref="A43:B43"/>
    <mergeCell ref="A37:B37"/>
    <mergeCell ref="A32:B32"/>
    <mergeCell ref="A19:B19"/>
    <mergeCell ref="B49:C49"/>
    <mergeCell ref="B50:C50"/>
    <mergeCell ref="A6:E6"/>
    <mergeCell ref="B1:E1"/>
    <mergeCell ref="B2:E2"/>
    <mergeCell ref="B3:E3"/>
    <mergeCell ref="B4:E4"/>
    <mergeCell ref="A27:B27"/>
    <mergeCell ref="C12:E12"/>
    <mergeCell ref="A14:B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21" sqref="D21"/>
    </sheetView>
  </sheetViews>
  <sheetFormatPr defaultColWidth="9.140625" defaultRowHeight="12.75"/>
  <cols>
    <col min="2" max="2" width="21.140625" style="0" customWidth="1"/>
    <col min="3" max="3" width="17.57421875" style="0" customWidth="1"/>
    <col min="4" max="4" width="16.421875" style="0" customWidth="1"/>
    <col min="5" max="5" width="15.57421875" style="0" customWidth="1"/>
    <col min="6" max="6" width="14.57421875" style="0" customWidth="1"/>
  </cols>
  <sheetData>
    <row r="1" spans="1:11" ht="15.75">
      <c r="A1" s="49" t="s">
        <v>79</v>
      </c>
      <c r="B1" s="49"/>
      <c r="C1" s="49"/>
      <c r="D1" s="49"/>
      <c r="E1" s="49"/>
      <c r="F1" s="49"/>
      <c r="G1" s="21"/>
      <c r="H1" s="21"/>
      <c r="I1" s="21"/>
      <c r="J1" s="21"/>
      <c r="K1" s="21"/>
    </row>
    <row r="4" spans="2:7" ht="25.5">
      <c r="B4" s="3" t="s">
        <v>33</v>
      </c>
      <c r="C4" s="3" t="s">
        <v>34</v>
      </c>
      <c r="D4" s="3" t="s">
        <v>80</v>
      </c>
      <c r="E4" s="3" t="s">
        <v>81</v>
      </c>
      <c r="F4" s="3" t="s">
        <v>82</v>
      </c>
      <c r="G4" s="19"/>
    </row>
    <row r="5" spans="2:7" ht="26.25" customHeight="1">
      <c r="B5" s="3" t="s">
        <v>2</v>
      </c>
      <c r="C5" s="3">
        <v>-43302.41</v>
      </c>
      <c r="D5" s="3">
        <v>88574.18</v>
      </c>
      <c r="E5" s="3">
        <v>158425.4</v>
      </c>
      <c r="F5" s="3">
        <f>C5+D5-E5</f>
        <v>-113153.63</v>
      </c>
      <c r="G5" s="19"/>
    </row>
    <row r="6" spans="2:7" ht="12.75">
      <c r="B6" s="20"/>
      <c r="C6" s="20"/>
      <c r="D6" s="20"/>
      <c r="E6" s="20"/>
      <c r="F6" s="20"/>
      <c r="G6" s="19"/>
    </row>
    <row r="9" spans="2:5" ht="12.75">
      <c r="B9" s="33" t="s">
        <v>84</v>
      </c>
      <c r="C9" s="33"/>
      <c r="D9" s="33"/>
      <c r="E9" s="33"/>
    </row>
    <row r="14" ht="12.75">
      <c r="B14" t="s">
        <v>35</v>
      </c>
    </row>
  </sheetData>
  <mergeCells count="2">
    <mergeCell ref="A1:F1"/>
    <mergeCell ref="B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2012-12-12T06:32:26Z</cp:lastPrinted>
  <dcterms:created xsi:type="dcterms:W3CDTF">1996-10-08T23:32:33Z</dcterms:created>
  <dcterms:modified xsi:type="dcterms:W3CDTF">2012-12-12T06:34:45Z</dcterms:modified>
  <cp:category/>
  <cp:version/>
  <cp:contentType/>
  <cp:contentStatus/>
</cp:coreProperties>
</file>