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<sst xmlns="http://schemas.openxmlformats.org/spreadsheetml/2006/main" count="191" uniqueCount="142">
  <si>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</si>
  <si>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</si>
  <si>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</si>
  <si>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</si>
  <si>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</si>
  <si>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</si>
  <si>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Январь 2011 г.</t>
  </si>
  <si>
    <t>Закупка технической соли - 4 мешка, для посыпки тратуаров и въездов в парковки</t>
  </si>
  <si>
    <t>Письмо от председателя ТСЖ; Накладная № 40 от 24.01.12г.</t>
  </si>
  <si>
    <t>1.</t>
  </si>
  <si>
    <t>2.</t>
  </si>
  <si>
    <t>Механизированная уборка территории</t>
  </si>
  <si>
    <t>ООО "СКВ"</t>
  </si>
  <si>
    <t>АНО  "Центр ТСЖ"</t>
  </si>
  <si>
    <t>Акты выполненных работ от 08,13,20/12.11г.; 13.01.2012 г.</t>
  </si>
  <si>
    <t>3.</t>
  </si>
  <si>
    <t>Выплата денежных средств за разовую уборку парковок</t>
  </si>
  <si>
    <t>Мулендеева М.П.</t>
  </si>
  <si>
    <t>Февраль 2012 г.</t>
  </si>
  <si>
    <t>ООО "Комфорт Сервис"</t>
  </si>
  <si>
    <t>Замена доводчика на двери ж/д № 7 по ул. Университетская</t>
  </si>
  <si>
    <t>Акт выполненных работ №….14 от 13.02.12 г.</t>
  </si>
  <si>
    <t>Программирование блока управ. автомат. ворот</t>
  </si>
  <si>
    <t>Акт выполненных работ №….89  от 05.12.11 г.</t>
  </si>
  <si>
    <t>Кичаев С.О.</t>
  </si>
  <si>
    <t>Март 2012 г.</t>
  </si>
  <si>
    <t>Договор от 01.03.12 г.; акт выполненных работ от 05.03.12 г.</t>
  </si>
  <si>
    <t>Товарный чек от 27.03.12г; и кассово-товарный чек от 27.03.12г. (345+168)</t>
  </si>
  <si>
    <t>4.</t>
  </si>
  <si>
    <t>Изготовление ключей от чердака, для председателя ж/д № 7,9</t>
  </si>
  <si>
    <t>Квитанция № 002076 от 09.12.11 г.</t>
  </si>
  <si>
    <t>Апрель 2012 г.</t>
  </si>
  <si>
    <t>Закупка краски по ржавчине, кистей,  для покраски забора вокруг дома</t>
  </si>
  <si>
    <t>Кассово-товарный чек от 17.04.2012 г., заявление председателя</t>
  </si>
  <si>
    <t>Закупка материала на субботник (ВДАК, коллер, кисть)</t>
  </si>
  <si>
    <t>АНО "Центр ТСЖ"</t>
  </si>
  <si>
    <t xml:space="preserve">Кассово-товарный чек от 19,20/04.2012  г; два тов. чека № б/н от 18.04.12г; два накладных №А…..1492 от 19.04.12г. и №А….2244 от 25.04.12 г. </t>
  </si>
  <si>
    <t>Закупка и установка аэратора и вакуумного клапана на фановые стояки на чердаке дома № 9,11</t>
  </si>
  <si>
    <t>Договор возмездного оказания услуг от 16.01.12г. и акт выполненных работ от 20.01.12 г.</t>
  </si>
  <si>
    <t>Май 2012 г.</t>
  </si>
  <si>
    <t>Закупка и установка 4-х колес, для контейнера, для ж/д № 7-9</t>
  </si>
  <si>
    <t>Акты выполненных работ от 01,19,20,27/03.12г.</t>
  </si>
  <si>
    <t>5.</t>
  </si>
  <si>
    <t>Очистка кровли от снега и наледи ж/д № 7,9,11</t>
  </si>
  <si>
    <t>Закупка материала и устройство вывода воды, для уборщицы</t>
  </si>
  <si>
    <t>Кассовый и товарный чек №б/н от 05.05.12г.; акт выполненных работ</t>
  </si>
  <si>
    <t>Закупка краски, кисти, растворителя, для покраски МАФ, контейнеров….</t>
  </si>
  <si>
    <t>Закупка и доставка технической соли, для посыпки тратуаров</t>
  </si>
  <si>
    <t>Акт выполненных работ от 27.03.2012 г.</t>
  </si>
  <si>
    <t>Очистка кровли 2-х парковок от снега и наледи в 2011 г.</t>
  </si>
  <si>
    <t>Мясников М.А.</t>
  </si>
  <si>
    <t>Кириллов В.В.</t>
  </si>
  <si>
    <t>Разовая уборка парковки</t>
  </si>
  <si>
    <t>Договор возмездного оказания услуг, акт выполненных работ</t>
  </si>
  <si>
    <t>Закупка цветочной рассады и грунта (5 шт.)</t>
  </si>
  <si>
    <t>Два товарных чека от 17.05.2012 г.</t>
  </si>
  <si>
    <t>Закупка газонокосилки</t>
  </si>
  <si>
    <t>Счет на оплату; товарная накладная № 463 от 03.05.12г.</t>
  </si>
  <si>
    <t xml:space="preserve">Закупка, доставка и установка контейнера, для ж/д № 9 </t>
  </si>
  <si>
    <t>Чек-квитанция № 00050344 от 10.05.12 г; акт от 16.05.12 г.</t>
  </si>
  <si>
    <t>Услуга</t>
  </si>
  <si>
    <t>Остаток на 01.01.2012 г.</t>
  </si>
  <si>
    <t>Резервный фонд дома</t>
  </si>
  <si>
    <t>Резервный фонд парковки</t>
  </si>
  <si>
    <t>ИП Горничнов</t>
  </si>
  <si>
    <t>Ремонт автоматических ворот</t>
  </si>
  <si>
    <t>Заявление председателя, товарная накладная №  34 счет; акт выполненных работ № 118 от 04.05.12г. (6260+500-дост)</t>
  </si>
  <si>
    <t>Заявление председателя, счет; товарная накладная № 35 от 15.05.12г.</t>
  </si>
  <si>
    <t>Июнь 2012 г.</t>
  </si>
  <si>
    <t xml:space="preserve">Договор № 35 от 28.05.12 г; смета; акт выполненных работ </t>
  </si>
  <si>
    <t>ИП Коннов О.И.</t>
  </si>
  <si>
    <t>Ремонт системы контроля и управления доступом (домофон)</t>
  </si>
  <si>
    <t xml:space="preserve">Резервный фонд дома </t>
  </si>
  <si>
    <t xml:space="preserve">Доплата дворнику за апрель-май 2012 </t>
  </si>
  <si>
    <t>Заявление правления №146 от 31.05.12г.</t>
  </si>
  <si>
    <t>Закупка материала (уголки), для ремонта детской площадки</t>
  </si>
  <si>
    <t>Оброков</t>
  </si>
  <si>
    <t>Договор и акт от 13.06.12г.</t>
  </si>
  <si>
    <t>Товарный чек №б/н от 13.06.12г.</t>
  </si>
  <si>
    <t>Закупка анкерных болтов, использовнных при укреплении сухотрубки</t>
  </si>
  <si>
    <t>Закрепление сухотрубки, выезде из парковки</t>
  </si>
  <si>
    <t>Товарный чек № б/н от 19.06.12 г.</t>
  </si>
  <si>
    <t>Договор на оказание услуг от 18.06.12г; акт от 19.06.12г.</t>
  </si>
  <si>
    <t>Крепление парапета декоративного козырька, в р-не кв-р №13,14 ж/д № 11 по Унив. Набер.</t>
  </si>
  <si>
    <t>Договор от 15.06.12г; Акт от 22.06.12г.</t>
  </si>
  <si>
    <t>Пиминов А.П.</t>
  </si>
  <si>
    <t xml:space="preserve">Закупка дюбель-гвоздь, для крепления парапета в р-не кв. №13,14 ж/д № 11 </t>
  </si>
  <si>
    <t>Ремонт кровли над кв № 9 ж/д № 7 по ул. Унив. Набер.</t>
  </si>
  <si>
    <t xml:space="preserve">Доплата дворнику за июнь 2012 </t>
  </si>
  <si>
    <t>Заявление правления №193 от 30.06.12г.</t>
  </si>
  <si>
    <t>Договор от 02.04.12; акт №6 от 03.05.12г.</t>
  </si>
  <si>
    <t>ООО "АВС"</t>
  </si>
  <si>
    <t>Договор от 21.02.12; акт 03.03.12 г.</t>
  </si>
  <si>
    <t>Ремонт секционных ворот подземной парковки ж/д 7-9</t>
  </si>
  <si>
    <t>Ремонт секционных ворот подземной парковки ж/д 9-11</t>
  </si>
  <si>
    <t>Использовано ХВС, для полива вазонов, газонов в мае-июне (2+3м3)</t>
  </si>
  <si>
    <t xml:space="preserve">Акт выполненных работ </t>
  </si>
  <si>
    <t>Трудовое соглашение от 24.02.11г; акт выполненных работ</t>
  </si>
  <si>
    <t>Август 2012 г.</t>
  </si>
  <si>
    <t xml:space="preserve">Доплата дворнику за июль 2012 </t>
  </si>
  <si>
    <t>Акт № 221 от 31.07.12г.</t>
  </si>
  <si>
    <t>Акт № 257 от 31.08.12г.</t>
  </si>
  <si>
    <t xml:space="preserve">Доплата дворнику за август 2012 </t>
  </si>
  <si>
    <t>Сентябрь 2012 г.</t>
  </si>
  <si>
    <t>Закупка ламп А50- 120 шт.</t>
  </si>
  <si>
    <t>Товарная накладная №Рбн-00527 от 18.09.12</t>
  </si>
  <si>
    <t xml:space="preserve">Доплата дворнику за сентябрь 2012 </t>
  </si>
  <si>
    <t>Акт № 279 от 30.09.12г.</t>
  </si>
  <si>
    <t>Октябрь 2012 г.</t>
  </si>
  <si>
    <t>Товарный и кассовый чек от 15.10.12 г.</t>
  </si>
  <si>
    <t>Закупка и установка датчика движения в подвале ж/д №9</t>
  </si>
  <si>
    <t>Установка игрового комплекса</t>
  </si>
  <si>
    <t>ООО "Никос"</t>
  </si>
  <si>
    <t>Использовано ХВС, для полива вазонов, газонов в августе (3+10 м3)</t>
  </si>
  <si>
    <t>Использовано ХВС, для полива вазонов, газонов в июле (10+7 м3)</t>
  </si>
  <si>
    <t>Заявление; договор № 53 от 17.10.12г.</t>
  </si>
  <si>
    <t xml:space="preserve">Закупка, доставка технической соли, для посыпки тротуаров </t>
  </si>
  <si>
    <t>Темонт кровли</t>
  </si>
  <si>
    <t>Кассовый и товарный чек №б/н от 20.05.12 г.</t>
  </si>
  <si>
    <t xml:space="preserve">Товарная накладная № 1464 от 21.09.12 </t>
  </si>
  <si>
    <t>Закупка материала (изоспан, скобы, уплотнитель)</t>
  </si>
  <si>
    <t>Товарная накладная № 1024 от 26.10.12; два товарных чека от 26.10.12г.</t>
  </si>
  <si>
    <t>Ремонт кровли</t>
  </si>
  <si>
    <t xml:space="preserve">Договор возмездного оказания услуг от 31.07.12г. и акт выполненных работ от 01.08.12 </t>
  </si>
  <si>
    <t>Ноябрь 2012 г.</t>
  </si>
  <si>
    <t>Договор №56ББ от 07.11.12; акт</t>
  </si>
  <si>
    <t>Поставка, монтаж и настройка оборудования системы контроля и управления доступом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</si>
  <si>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</si>
  <si>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</si>
  <si>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</si>
  <si>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</si>
  <si>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</si>
  <si>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ул.Университетская Набережная, 7,9,11</t>
  </si>
  <si>
    <t>управления жилым многоквартирным домом № 7,9,11 по ул. Университетская Набережная</t>
  </si>
  <si>
    <t>ИТОГО:</t>
  </si>
  <si>
    <t>Передвижение денежных средств по ул. Университетская Набережная, 7,9,11  на   01 декабря 2012</t>
  </si>
  <si>
    <t>Поступления на  01.12.2012 г.</t>
  </si>
  <si>
    <t>Расходы  на 01.12 2012 г.</t>
  </si>
  <si>
    <t>Остаток на 01.12.2012 г.</t>
  </si>
  <si>
    <t>Управляющий АНО "Центр ТСЖ"                               В.Е.Кандрашин</t>
  </si>
  <si>
    <t xml:space="preserve">Главный бухгалтер АНО "Центр ТСЖ"                      Н.В. Карпеева </t>
  </si>
  <si>
    <t xml:space="preserve">Договор возмездного оказания услуг от 15.03.12г. и акт выполненных работ от 25.03.12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</si>
</sst>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0" fontId="4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D9">
      <selection activeCell="C38" sqref="C38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15.421875" style="0" customWidth="1"/>
    <col min="4" max="4" width="10.00390625" style="0" customWidth="1"/>
    <col min="5" max="5" width="8.00390625" style="0" customWidth="1"/>
    <col min="6" max="6" width="12.7109375" style="0" customWidth="1"/>
    <col min="7" max="7" width="8.421875" style="0" customWidth="1"/>
    <col min="8" max="8" width="7.8515625" style="0" customWidth="1"/>
    <col min="9" max="9" width="13.140625" style="0" customWidth="1"/>
    <col min="10" max="10" width="7.8515625" style="62" customWidth="1"/>
    <col min="11" max="11" width="7.421875" style="0" customWidth="1"/>
    <col min="12" max="12" width="8.421875" style="0" customWidth="1"/>
    <col min="13" max="13" width="9.57421875" style="0" customWidth="1"/>
  </cols>
  <sheetData>
    <row r="1" spans="2:11" ht="12.75">
      <c r="B1" s="82" t="s">
        <v>127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12.75">
      <c r="B2" s="82" t="s">
        <v>133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ht="12.75">
      <c r="B3" s="82" t="s">
        <v>128</v>
      </c>
      <c r="C3" s="82"/>
      <c r="D3" s="82"/>
      <c r="E3" s="82"/>
      <c r="F3" s="82"/>
      <c r="G3" s="82"/>
      <c r="H3" s="82"/>
      <c r="I3" s="82"/>
      <c r="J3" s="82"/>
      <c r="K3" s="82"/>
    </row>
    <row r="4" spans="2:11" ht="12.75">
      <c r="B4" s="82" t="s">
        <v>129</v>
      </c>
      <c r="C4" s="82"/>
      <c r="D4" s="82"/>
      <c r="E4" s="82"/>
      <c r="F4" s="82"/>
      <c r="G4" s="82"/>
      <c r="H4" s="82"/>
      <c r="I4" s="82"/>
      <c r="J4" s="82"/>
      <c r="K4" s="82"/>
    </row>
    <row r="6" spans="2:11" ht="34.5" customHeight="1">
      <c r="B6" s="84" t="s">
        <v>130</v>
      </c>
      <c r="C6" s="84"/>
      <c r="D6" s="84"/>
      <c r="E6" s="84"/>
      <c r="F6" s="84"/>
      <c r="G6" s="84"/>
      <c r="H6" s="84"/>
      <c r="I6" s="84"/>
      <c r="J6" s="84"/>
      <c r="K6" s="84"/>
    </row>
    <row r="7" spans="2:11" ht="12.75">
      <c r="B7" s="5"/>
      <c r="C7" s="5"/>
      <c r="D7" s="5"/>
      <c r="E7" s="5"/>
      <c r="F7" s="5"/>
      <c r="G7" s="5"/>
      <c r="H7" s="5"/>
      <c r="I7" s="5"/>
      <c r="J7" s="61"/>
      <c r="K7" s="5"/>
    </row>
    <row r="8" spans="2:7" ht="12.75">
      <c r="B8" s="85" t="s">
        <v>131</v>
      </c>
      <c r="C8" s="85"/>
      <c r="D8" s="85"/>
      <c r="E8" s="85"/>
      <c r="F8" s="1"/>
      <c r="G8" s="1"/>
    </row>
    <row r="9" spans="2:7" ht="12.75">
      <c r="B9" s="85" t="s">
        <v>132</v>
      </c>
      <c r="C9" s="85"/>
      <c r="D9" s="85"/>
      <c r="E9" s="85"/>
      <c r="F9" s="85"/>
      <c r="G9" s="85"/>
    </row>
    <row r="10" spans="2:7" ht="10.5" customHeight="1">
      <c r="B10" s="1"/>
      <c r="C10" s="1"/>
      <c r="D10" s="1"/>
      <c r="E10" s="1"/>
      <c r="F10" s="1"/>
      <c r="G10" s="1"/>
    </row>
    <row r="11" ht="0.75" customHeight="1"/>
    <row r="12" spans="1:14" ht="12.75" customHeight="1">
      <c r="A12" s="76" t="s">
        <v>0</v>
      </c>
      <c r="B12" s="74" t="s">
        <v>1</v>
      </c>
      <c r="C12" s="71" t="s">
        <v>2</v>
      </c>
      <c r="D12" s="72"/>
      <c r="E12" s="73"/>
      <c r="F12" s="74" t="s">
        <v>72</v>
      </c>
      <c r="G12" s="74"/>
      <c r="H12" s="74"/>
      <c r="I12" s="74" t="s">
        <v>63</v>
      </c>
      <c r="J12" s="74"/>
      <c r="K12" s="74"/>
      <c r="L12" s="71" t="s">
        <v>117</v>
      </c>
      <c r="M12" s="72"/>
      <c r="N12" s="73"/>
    </row>
    <row r="13" spans="1:14" ht="12.75" customHeight="1">
      <c r="A13" s="77"/>
      <c r="B13" s="74"/>
      <c r="C13" s="69" t="s">
        <v>3</v>
      </c>
      <c r="D13" s="69" t="s">
        <v>4</v>
      </c>
      <c r="E13" s="69" t="s">
        <v>5</v>
      </c>
      <c r="F13" s="69" t="s">
        <v>3</v>
      </c>
      <c r="G13" s="69" t="s">
        <v>4</v>
      </c>
      <c r="H13" s="69" t="s">
        <v>5</v>
      </c>
      <c r="I13" s="75" t="s">
        <v>3</v>
      </c>
      <c r="J13" s="75" t="s">
        <v>4</v>
      </c>
      <c r="K13" s="75" t="s">
        <v>5</v>
      </c>
      <c r="L13" s="75" t="s">
        <v>3</v>
      </c>
      <c r="M13" s="75" t="s">
        <v>4</v>
      </c>
      <c r="N13" s="75" t="s">
        <v>5</v>
      </c>
    </row>
    <row r="14" spans="1:14" ht="18.75" customHeight="1">
      <c r="A14" s="78"/>
      <c r="B14" s="74"/>
      <c r="C14" s="70"/>
      <c r="D14" s="70"/>
      <c r="E14" s="70"/>
      <c r="F14" s="70"/>
      <c r="G14" s="70"/>
      <c r="H14" s="70"/>
      <c r="I14" s="75"/>
      <c r="J14" s="75"/>
      <c r="K14" s="75"/>
      <c r="L14" s="75"/>
      <c r="M14" s="75"/>
      <c r="N14" s="75"/>
    </row>
    <row r="15" spans="1:14" ht="12.75">
      <c r="A15" s="71" t="s">
        <v>6</v>
      </c>
      <c r="B15" s="73"/>
      <c r="C15" s="23"/>
      <c r="D15" s="23"/>
      <c r="E15" s="23"/>
      <c r="F15" s="23"/>
      <c r="G15" s="23"/>
      <c r="H15" s="23"/>
      <c r="I15" s="8"/>
      <c r="J15" s="15"/>
      <c r="K15" s="52"/>
      <c r="L15" s="8"/>
      <c r="M15" s="8"/>
      <c r="N15" s="8"/>
    </row>
    <row r="16" spans="1:14" ht="37.5" customHeight="1">
      <c r="A16" s="7" t="s">
        <v>9</v>
      </c>
      <c r="B16" s="9" t="s">
        <v>7</v>
      </c>
      <c r="C16" s="3" t="s">
        <v>8</v>
      </c>
      <c r="D16" s="6">
        <v>1216</v>
      </c>
      <c r="E16" s="35" t="s">
        <v>13</v>
      </c>
      <c r="F16" s="12"/>
      <c r="G16" s="12"/>
      <c r="H16" s="24"/>
      <c r="I16" s="8"/>
      <c r="J16" s="15"/>
      <c r="K16" s="52"/>
      <c r="L16" s="8"/>
      <c r="M16" s="8"/>
      <c r="N16" s="8"/>
    </row>
    <row r="17" spans="1:14" ht="30" customHeight="1">
      <c r="A17" s="2" t="s">
        <v>10</v>
      </c>
      <c r="B17" s="3" t="s">
        <v>11</v>
      </c>
      <c r="C17" s="3" t="s">
        <v>14</v>
      </c>
      <c r="D17" s="6">
        <v>4000</v>
      </c>
      <c r="E17" s="35" t="s">
        <v>12</v>
      </c>
      <c r="F17" s="13"/>
      <c r="G17" s="8"/>
      <c r="H17" s="8"/>
      <c r="I17" s="8"/>
      <c r="J17" s="15"/>
      <c r="K17" s="52"/>
      <c r="L17" s="8"/>
      <c r="M17" s="8"/>
      <c r="N17" s="8"/>
    </row>
    <row r="18" spans="1:14" ht="39" customHeight="1">
      <c r="A18" s="2" t="s">
        <v>15</v>
      </c>
      <c r="B18" s="3" t="s">
        <v>16</v>
      </c>
      <c r="C18" s="3" t="s">
        <v>38</v>
      </c>
      <c r="D18" s="6">
        <v>1150</v>
      </c>
      <c r="E18" s="35" t="s">
        <v>17</v>
      </c>
      <c r="F18" s="13"/>
      <c r="G18" s="8"/>
      <c r="H18" s="8"/>
      <c r="I18" s="8"/>
      <c r="J18" s="15"/>
      <c r="K18" s="52"/>
      <c r="L18" s="8"/>
      <c r="M18" s="8"/>
      <c r="N18" s="8"/>
    </row>
    <row r="19" spans="1:14" ht="42" customHeight="1">
      <c r="A19" s="2" t="s">
        <v>28</v>
      </c>
      <c r="B19" s="3" t="s">
        <v>29</v>
      </c>
      <c r="C19" s="3" t="s">
        <v>30</v>
      </c>
      <c r="D19" s="6">
        <v>100</v>
      </c>
      <c r="E19" s="35" t="s">
        <v>13</v>
      </c>
      <c r="F19" s="13"/>
      <c r="G19" s="8"/>
      <c r="H19" s="8"/>
      <c r="I19" s="8"/>
      <c r="J19" s="15"/>
      <c r="K19" s="52"/>
      <c r="L19" s="8"/>
      <c r="M19" s="8"/>
      <c r="N19" s="8"/>
    </row>
    <row r="20" spans="1:14" ht="38.25" customHeight="1">
      <c r="A20" s="7" t="s">
        <v>42</v>
      </c>
      <c r="B20" s="3" t="s">
        <v>49</v>
      </c>
      <c r="C20" s="3" t="s">
        <v>97</v>
      </c>
      <c r="D20" s="6">
        <v>13794</v>
      </c>
      <c r="E20" s="35" t="s">
        <v>50</v>
      </c>
      <c r="F20" s="13"/>
      <c r="G20" s="8"/>
      <c r="H20" s="8"/>
      <c r="I20" s="8"/>
      <c r="J20" s="15"/>
      <c r="K20" s="52"/>
      <c r="L20" s="8"/>
      <c r="M20" s="8"/>
      <c r="N20" s="8"/>
    </row>
    <row r="21" spans="1:14" ht="12" customHeight="1">
      <c r="A21" s="71" t="s">
        <v>18</v>
      </c>
      <c r="B21" s="73"/>
      <c r="C21" s="3"/>
      <c r="D21" s="6"/>
      <c r="E21" s="35"/>
      <c r="F21" s="13"/>
      <c r="G21" s="8"/>
      <c r="H21" s="8"/>
      <c r="I21" s="8"/>
      <c r="J21" s="15"/>
      <c r="K21" s="52"/>
      <c r="L21" s="8"/>
      <c r="M21" s="8"/>
      <c r="N21" s="8"/>
    </row>
    <row r="22" spans="1:14" ht="41.25" customHeight="1">
      <c r="A22" s="2">
        <v>6</v>
      </c>
      <c r="B22" s="3" t="s">
        <v>20</v>
      </c>
      <c r="C22" s="3" t="s">
        <v>21</v>
      </c>
      <c r="D22" s="10">
        <v>1725</v>
      </c>
      <c r="E22" s="35" t="s">
        <v>19</v>
      </c>
      <c r="F22" s="13"/>
      <c r="G22" s="8"/>
      <c r="H22" s="8"/>
      <c r="I22" s="8"/>
      <c r="J22" s="15"/>
      <c r="K22" s="52"/>
      <c r="L22" s="8"/>
      <c r="M22" s="8"/>
      <c r="N22" s="8"/>
    </row>
    <row r="23" spans="1:14" ht="36.75" customHeight="1">
      <c r="A23" s="2">
        <v>7</v>
      </c>
      <c r="B23" s="3" t="s">
        <v>22</v>
      </c>
      <c r="C23" s="3" t="s">
        <v>23</v>
      </c>
      <c r="D23" s="10">
        <v>700</v>
      </c>
      <c r="E23" s="35" t="s">
        <v>19</v>
      </c>
      <c r="F23" s="13"/>
      <c r="G23" s="8"/>
      <c r="H23" s="8"/>
      <c r="I23" s="8"/>
      <c r="J23" s="15"/>
      <c r="K23" s="52"/>
      <c r="L23" s="8"/>
      <c r="M23" s="8"/>
      <c r="N23" s="8"/>
    </row>
    <row r="24" spans="1:14" ht="37.5" customHeight="1">
      <c r="A24" s="2">
        <v>8</v>
      </c>
      <c r="B24" s="39" t="s">
        <v>93</v>
      </c>
      <c r="C24" s="3" t="s">
        <v>92</v>
      </c>
      <c r="D24" s="10">
        <v>3900.02</v>
      </c>
      <c r="E24" s="35" t="s">
        <v>91</v>
      </c>
      <c r="F24" s="13"/>
      <c r="G24" s="8"/>
      <c r="H24" s="8"/>
      <c r="I24" s="8"/>
      <c r="J24" s="15"/>
      <c r="K24" s="52"/>
      <c r="L24" s="8"/>
      <c r="M24" s="8"/>
      <c r="N24" s="8"/>
    </row>
    <row r="25" spans="1:14" ht="38.25" customHeight="1">
      <c r="A25" s="2">
        <v>9</v>
      </c>
      <c r="B25" s="39" t="s">
        <v>94</v>
      </c>
      <c r="C25" s="3" t="s">
        <v>92</v>
      </c>
      <c r="D25" s="10">
        <v>18026.1</v>
      </c>
      <c r="E25" s="35" t="s">
        <v>91</v>
      </c>
      <c r="F25" s="13"/>
      <c r="G25" s="8"/>
      <c r="H25" s="8"/>
      <c r="I25" s="8"/>
      <c r="J25" s="15"/>
      <c r="K25" s="52"/>
      <c r="L25" s="8"/>
      <c r="M25" s="8"/>
      <c r="N25" s="8"/>
    </row>
    <row r="26" spans="1:14" ht="14.25" customHeight="1">
      <c r="A26" s="71" t="s">
        <v>25</v>
      </c>
      <c r="B26" s="73"/>
      <c r="C26" s="3"/>
      <c r="D26" s="4"/>
      <c r="E26" s="36"/>
      <c r="F26" s="13"/>
      <c r="G26" s="8"/>
      <c r="H26" s="8"/>
      <c r="I26" s="8"/>
      <c r="J26" s="15"/>
      <c r="K26" s="52"/>
      <c r="L26" s="8"/>
      <c r="M26" s="8"/>
      <c r="N26" s="8"/>
    </row>
    <row r="27" spans="1:14" ht="40.5" customHeight="1">
      <c r="A27" s="2">
        <v>10</v>
      </c>
      <c r="B27" s="9" t="s">
        <v>43</v>
      </c>
      <c r="C27" s="22" t="s">
        <v>26</v>
      </c>
      <c r="D27" s="21">
        <v>9483</v>
      </c>
      <c r="E27" s="35" t="s">
        <v>24</v>
      </c>
      <c r="F27" s="8"/>
      <c r="G27" s="8"/>
      <c r="H27" s="8"/>
      <c r="I27" s="8"/>
      <c r="J27" s="15"/>
      <c r="K27" s="52"/>
      <c r="L27" s="8"/>
      <c r="M27" s="8"/>
      <c r="N27" s="8"/>
    </row>
    <row r="28" spans="1:14" ht="77.25" customHeight="1">
      <c r="A28" s="2">
        <v>11</v>
      </c>
      <c r="B28" s="3" t="s">
        <v>37</v>
      </c>
      <c r="C28" s="3" t="s">
        <v>27</v>
      </c>
      <c r="D28" s="6">
        <v>513</v>
      </c>
      <c r="E28" s="35" t="s">
        <v>13</v>
      </c>
      <c r="F28" s="8"/>
      <c r="G28" s="8"/>
      <c r="H28" s="8"/>
      <c r="I28" s="8"/>
      <c r="J28" s="15"/>
      <c r="K28" s="52"/>
      <c r="L28" s="8"/>
      <c r="M28" s="8"/>
      <c r="N28" s="8"/>
    </row>
    <row r="29" spans="1:14" ht="71.25" customHeight="1">
      <c r="A29" s="7">
        <v>12</v>
      </c>
      <c r="B29" s="3" t="s">
        <v>11</v>
      </c>
      <c r="C29" s="3" t="s">
        <v>41</v>
      </c>
      <c r="D29" s="6">
        <v>4000</v>
      </c>
      <c r="E29" s="35" t="s">
        <v>12</v>
      </c>
      <c r="F29" s="8"/>
      <c r="G29" s="8"/>
      <c r="H29" s="8"/>
      <c r="I29" s="8"/>
      <c r="J29" s="15"/>
      <c r="K29" s="52"/>
      <c r="L29" s="8"/>
      <c r="M29" s="8"/>
      <c r="N29" s="8"/>
    </row>
    <row r="30" spans="1:14" ht="66" customHeight="1">
      <c r="A30" s="7">
        <v>13</v>
      </c>
      <c r="B30" s="3" t="s">
        <v>47</v>
      </c>
      <c r="C30" s="3" t="s">
        <v>48</v>
      </c>
      <c r="D30" s="6">
        <v>600</v>
      </c>
      <c r="E30" s="35" t="s">
        <v>13</v>
      </c>
      <c r="F30" s="8"/>
      <c r="G30" s="8"/>
      <c r="H30" s="8"/>
      <c r="I30" s="8"/>
      <c r="J30" s="15"/>
      <c r="K30" s="52"/>
      <c r="L30" s="8"/>
      <c r="M30" s="8"/>
      <c r="N30" s="8"/>
    </row>
    <row r="31" spans="1:14" s="34" customFormat="1" ht="78.75" customHeight="1">
      <c r="A31" s="30">
        <v>14</v>
      </c>
      <c r="B31" s="31" t="s">
        <v>16</v>
      </c>
      <c r="C31" s="31" t="s">
        <v>141</v>
      </c>
      <c r="D31" s="32">
        <v>1150</v>
      </c>
      <c r="E31" s="37" t="s">
        <v>17</v>
      </c>
      <c r="F31" s="33"/>
      <c r="G31" s="33"/>
      <c r="H31" s="33"/>
      <c r="I31" s="33"/>
      <c r="J31" s="63"/>
      <c r="K31" s="54"/>
      <c r="L31" s="33"/>
      <c r="M31" s="33"/>
      <c r="N31" s="33"/>
    </row>
    <row r="32" spans="1:14" ht="13.5" customHeight="1">
      <c r="A32" s="79" t="s">
        <v>31</v>
      </c>
      <c r="B32" s="81"/>
      <c r="C32" s="3"/>
      <c r="D32" s="6"/>
      <c r="E32" s="35"/>
      <c r="F32" s="8"/>
      <c r="G32" s="8"/>
      <c r="H32" s="8"/>
      <c r="I32" s="8"/>
      <c r="J32" s="15"/>
      <c r="K32" s="52"/>
      <c r="L32" s="8"/>
      <c r="M32" s="8"/>
      <c r="N32" s="8"/>
    </row>
    <row r="33" spans="1:14" ht="49.5" customHeight="1">
      <c r="A33" s="11">
        <v>15</v>
      </c>
      <c r="B33" s="3" t="s">
        <v>32</v>
      </c>
      <c r="C33" s="3" t="s">
        <v>33</v>
      </c>
      <c r="D33" s="6">
        <v>624</v>
      </c>
      <c r="E33" s="35" t="s">
        <v>13</v>
      </c>
      <c r="F33" s="8"/>
      <c r="G33" s="8"/>
      <c r="H33" s="8"/>
      <c r="I33" s="8"/>
      <c r="J33" s="15"/>
      <c r="K33" s="52"/>
      <c r="L33" s="8"/>
      <c r="M33" s="8"/>
      <c r="N33" s="8"/>
    </row>
    <row r="34" spans="1:14" ht="15.75" customHeight="1">
      <c r="A34" s="79" t="s">
        <v>39</v>
      </c>
      <c r="B34" s="80"/>
      <c r="C34" s="3"/>
      <c r="D34" s="3"/>
      <c r="E34" s="35"/>
      <c r="F34" s="8"/>
      <c r="G34" s="8"/>
      <c r="H34" s="8"/>
      <c r="I34" s="8"/>
      <c r="J34" s="15"/>
      <c r="K34" s="52"/>
      <c r="L34" s="8"/>
      <c r="M34" s="8"/>
      <c r="N34" s="8"/>
    </row>
    <row r="35" spans="1:14" ht="130.5" customHeight="1">
      <c r="A35" s="25">
        <v>16</v>
      </c>
      <c r="B35" s="3" t="s">
        <v>34</v>
      </c>
      <c r="C35" s="3" t="s">
        <v>36</v>
      </c>
      <c r="D35" s="6">
        <v>1598.8</v>
      </c>
      <c r="E35" s="35" t="s">
        <v>35</v>
      </c>
      <c r="F35" s="8"/>
      <c r="G35" s="8"/>
      <c r="H35" s="8"/>
      <c r="I35" s="8"/>
      <c r="J35" s="15"/>
      <c r="K35" s="52"/>
      <c r="L35" s="8"/>
      <c r="M35" s="8"/>
      <c r="N35" s="8"/>
    </row>
    <row r="36" spans="1:14" ht="64.5" customHeight="1">
      <c r="A36" s="11">
        <v>17</v>
      </c>
      <c r="B36" s="3" t="s">
        <v>40</v>
      </c>
      <c r="C36" s="3" t="s">
        <v>67</v>
      </c>
      <c r="D36" s="6">
        <v>1760</v>
      </c>
      <c r="E36" s="35" t="s">
        <v>13</v>
      </c>
      <c r="F36" s="8"/>
      <c r="G36" s="8"/>
      <c r="H36" s="8"/>
      <c r="I36" s="8"/>
      <c r="J36" s="15"/>
      <c r="K36" s="52"/>
      <c r="L36" s="8"/>
      <c r="M36" s="8"/>
      <c r="N36" s="8"/>
    </row>
    <row r="37" spans="1:14" ht="122.25" customHeight="1">
      <c r="A37" s="11">
        <v>18</v>
      </c>
      <c r="B37" s="3" t="s">
        <v>58</v>
      </c>
      <c r="C37" s="3" t="s">
        <v>66</v>
      </c>
      <c r="D37" s="6">
        <v>6760</v>
      </c>
      <c r="E37" s="35" t="s">
        <v>13</v>
      </c>
      <c r="F37" s="8"/>
      <c r="G37" s="8"/>
      <c r="H37" s="8"/>
      <c r="I37" s="8"/>
      <c r="J37" s="15"/>
      <c r="K37" s="52"/>
      <c r="L37" s="8"/>
      <c r="M37" s="8"/>
      <c r="N37" s="8"/>
    </row>
    <row r="38" spans="1:14" ht="77.25" customHeight="1">
      <c r="A38" s="2">
        <v>19</v>
      </c>
      <c r="B38" s="9" t="s">
        <v>44</v>
      </c>
      <c r="C38" s="3" t="s">
        <v>45</v>
      </c>
      <c r="D38" s="6">
        <v>492</v>
      </c>
      <c r="E38" s="35" t="s">
        <v>13</v>
      </c>
      <c r="F38" s="8"/>
      <c r="G38" s="8"/>
      <c r="H38" s="8"/>
      <c r="I38" s="8"/>
      <c r="J38" s="15"/>
      <c r="K38" s="52"/>
      <c r="L38" s="8"/>
      <c r="M38" s="8"/>
      <c r="N38" s="8"/>
    </row>
    <row r="39" spans="1:14" ht="53.25" customHeight="1">
      <c r="A39" s="2">
        <v>20</v>
      </c>
      <c r="B39" s="9" t="s">
        <v>46</v>
      </c>
      <c r="C39" s="3" t="s">
        <v>59</v>
      </c>
      <c r="D39" s="6">
        <v>2249.4</v>
      </c>
      <c r="E39" s="35" t="s">
        <v>35</v>
      </c>
      <c r="F39" s="8"/>
      <c r="G39" s="8"/>
      <c r="H39" s="8"/>
      <c r="I39" s="8"/>
      <c r="J39" s="15"/>
      <c r="K39" s="52"/>
      <c r="L39" s="8"/>
      <c r="M39" s="8"/>
      <c r="N39" s="8"/>
    </row>
    <row r="40" spans="1:14" s="49" customFormat="1" ht="66" customHeight="1">
      <c r="A40" s="44">
        <v>21</v>
      </c>
      <c r="B40" s="22" t="s">
        <v>52</v>
      </c>
      <c r="C40" s="22" t="s">
        <v>53</v>
      </c>
      <c r="D40" s="27">
        <v>575</v>
      </c>
      <c r="E40" s="50" t="s">
        <v>51</v>
      </c>
      <c r="F40" s="47"/>
      <c r="G40" s="47"/>
      <c r="H40" s="47"/>
      <c r="I40" s="47"/>
      <c r="J40" s="10"/>
      <c r="K40" s="48"/>
      <c r="L40" s="47"/>
      <c r="M40" s="47"/>
      <c r="N40" s="47"/>
    </row>
    <row r="41" spans="1:14" ht="41.25" customHeight="1">
      <c r="A41" s="2">
        <v>22</v>
      </c>
      <c r="B41" s="3" t="s">
        <v>54</v>
      </c>
      <c r="C41" s="3" t="s">
        <v>55</v>
      </c>
      <c r="D41" s="6">
        <v>1300</v>
      </c>
      <c r="E41" s="35" t="s">
        <v>35</v>
      </c>
      <c r="F41" s="8"/>
      <c r="G41" s="8"/>
      <c r="H41" s="8"/>
      <c r="I41" s="8"/>
      <c r="J41" s="15"/>
      <c r="K41" s="52"/>
      <c r="L41" s="8"/>
      <c r="M41" s="8"/>
      <c r="N41" s="8"/>
    </row>
    <row r="42" spans="1:14" ht="57.75" customHeight="1">
      <c r="A42" s="11">
        <v>23</v>
      </c>
      <c r="B42" s="26" t="s">
        <v>56</v>
      </c>
      <c r="C42" s="3" t="s">
        <v>57</v>
      </c>
      <c r="D42" s="27">
        <v>14300</v>
      </c>
      <c r="E42" s="35" t="s">
        <v>13</v>
      </c>
      <c r="F42" s="8"/>
      <c r="G42" s="8"/>
      <c r="H42" s="8"/>
      <c r="I42" s="8"/>
      <c r="J42" s="15"/>
      <c r="K42" s="52"/>
      <c r="L42" s="8"/>
      <c r="M42" s="8"/>
      <c r="N42" s="8"/>
    </row>
    <row r="43" spans="1:14" ht="39" customHeight="1">
      <c r="A43" s="2">
        <v>24</v>
      </c>
      <c r="B43" s="3" t="s">
        <v>65</v>
      </c>
      <c r="C43" s="3" t="s">
        <v>90</v>
      </c>
      <c r="D43" s="6">
        <v>23400</v>
      </c>
      <c r="E43" s="35" t="s">
        <v>64</v>
      </c>
      <c r="F43" s="8"/>
      <c r="G43" s="8"/>
      <c r="H43" s="8"/>
      <c r="I43" s="8"/>
      <c r="J43" s="15"/>
      <c r="K43" s="52"/>
      <c r="L43" s="8"/>
      <c r="M43" s="8"/>
      <c r="N43" s="8"/>
    </row>
    <row r="44" spans="1:14" ht="39.75" customHeight="1">
      <c r="A44" s="2">
        <v>25</v>
      </c>
      <c r="B44" s="39" t="s">
        <v>73</v>
      </c>
      <c r="C44" s="3"/>
      <c r="D44" s="6"/>
      <c r="E44" s="35"/>
      <c r="F44" s="13" t="s">
        <v>74</v>
      </c>
      <c r="G44" s="28">
        <v>4992</v>
      </c>
      <c r="H44" s="35" t="s">
        <v>12</v>
      </c>
      <c r="I44" s="8"/>
      <c r="J44" s="15"/>
      <c r="K44" s="52"/>
      <c r="L44" s="8"/>
      <c r="M44" s="8"/>
      <c r="N44" s="8"/>
    </row>
    <row r="45" spans="1:14" ht="15" customHeight="1">
      <c r="A45" s="71" t="s">
        <v>68</v>
      </c>
      <c r="B45" s="73"/>
      <c r="C45" s="3"/>
      <c r="D45" s="6"/>
      <c r="E45" s="35"/>
      <c r="F45" s="8"/>
      <c r="G45" s="8"/>
      <c r="H45" s="52"/>
      <c r="I45" s="8"/>
      <c r="J45" s="15"/>
      <c r="K45" s="52"/>
      <c r="L45" s="8"/>
      <c r="M45" s="8"/>
      <c r="N45" s="8"/>
    </row>
    <row r="46" spans="1:14" ht="66.75" customHeight="1">
      <c r="A46" s="2">
        <v>26</v>
      </c>
      <c r="B46" s="3" t="s">
        <v>71</v>
      </c>
      <c r="C46" s="3" t="s">
        <v>69</v>
      </c>
      <c r="D46" s="6">
        <v>3879</v>
      </c>
      <c r="E46" s="35" t="s">
        <v>70</v>
      </c>
      <c r="F46" s="15"/>
      <c r="G46" s="13"/>
      <c r="H46" s="35"/>
      <c r="I46" s="13"/>
      <c r="J46" s="15"/>
      <c r="K46" s="52"/>
      <c r="L46" s="8"/>
      <c r="M46" s="8"/>
      <c r="N46" s="8"/>
    </row>
    <row r="47" spans="1:14" ht="50.25" customHeight="1">
      <c r="A47" s="16">
        <v>27</v>
      </c>
      <c r="B47" s="17" t="s">
        <v>75</v>
      </c>
      <c r="C47" s="17" t="s">
        <v>118</v>
      </c>
      <c r="D47" s="18">
        <v>304</v>
      </c>
      <c r="E47" s="38" t="s">
        <v>35</v>
      </c>
      <c r="F47" s="8"/>
      <c r="G47" s="13"/>
      <c r="H47" s="35"/>
      <c r="I47" s="13"/>
      <c r="J47" s="15"/>
      <c r="K47" s="52"/>
      <c r="L47" s="8"/>
      <c r="M47" s="8"/>
      <c r="N47" s="8"/>
    </row>
    <row r="48" spans="1:14" s="49" customFormat="1" ht="29.25" customHeight="1">
      <c r="A48" s="44">
        <v>28</v>
      </c>
      <c r="B48" s="22" t="s">
        <v>80</v>
      </c>
      <c r="C48" s="45"/>
      <c r="D48" s="40"/>
      <c r="E48" s="46"/>
      <c r="F48" s="47"/>
      <c r="G48" s="22"/>
      <c r="H48" s="50"/>
      <c r="I48" s="22" t="s">
        <v>77</v>
      </c>
      <c r="J48" s="10">
        <v>575</v>
      </c>
      <c r="K48" s="48" t="s">
        <v>76</v>
      </c>
      <c r="L48" s="47"/>
      <c r="M48" s="47"/>
      <c r="N48" s="47"/>
    </row>
    <row r="49" spans="1:14" ht="39" customHeight="1">
      <c r="A49" s="16">
        <v>29</v>
      </c>
      <c r="B49" s="17" t="s">
        <v>79</v>
      </c>
      <c r="C49" s="17"/>
      <c r="D49" s="18"/>
      <c r="E49" s="38"/>
      <c r="F49" s="8"/>
      <c r="G49" s="13"/>
      <c r="H49" s="35"/>
      <c r="I49" s="13" t="s">
        <v>78</v>
      </c>
      <c r="J49" s="15">
        <v>85</v>
      </c>
      <c r="K49" s="38" t="s">
        <v>35</v>
      </c>
      <c r="L49" s="8"/>
      <c r="M49" s="8"/>
      <c r="N49" s="8"/>
    </row>
    <row r="50" spans="1:14" ht="54" customHeight="1">
      <c r="A50" s="16">
        <v>30</v>
      </c>
      <c r="B50" s="17" t="s">
        <v>83</v>
      </c>
      <c r="C50" s="17" t="s">
        <v>82</v>
      </c>
      <c r="D50" s="40">
        <v>3449</v>
      </c>
      <c r="E50" s="38" t="s">
        <v>24</v>
      </c>
      <c r="F50" s="8"/>
      <c r="G50" s="13"/>
      <c r="H50" s="35"/>
      <c r="I50" s="13"/>
      <c r="J50" s="15"/>
      <c r="K50" s="52"/>
      <c r="L50" s="8"/>
      <c r="M50" s="8"/>
      <c r="N50" s="8"/>
    </row>
    <row r="51" spans="1:14" ht="38.25" customHeight="1">
      <c r="A51" s="16">
        <v>31</v>
      </c>
      <c r="B51" s="17" t="s">
        <v>86</v>
      </c>
      <c r="C51" s="17" t="s">
        <v>81</v>
      </c>
      <c r="D51" s="18">
        <v>120</v>
      </c>
      <c r="E51" s="38" t="s">
        <v>35</v>
      </c>
      <c r="F51" s="8"/>
      <c r="G51" s="13"/>
      <c r="H51" s="35"/>
      <c r="I51" s="13"/>
      <c r="J51" s="15"/>
      <c r="K51" s="52"/>
      <c r="L51" s="8"/>
      <c r="M51" s="8"/>
      <c r="N51" s="8"/>
    </row>
    <row r="52" spans="1:14" ht="38.25" customHeight="1">
      <c r="A52" s="16">
        <v>32</v>
      </c>
      <c r="B52" s="17" t="s">
        <v>87</v>
      </c>
      <c r="C52" s="17" t="s">
        <v>84</v>
      </c>
      <c r="D52" s="18">
        <v>28069</v>
      </c>
      <c r="E52" s="38" t="s">
        <v>85</v>
      </c>
      <c r="F52" s="8"/>
      <c r="G52" s="13"/>
      <c r="H52" s="35"/>
      <c r="I52" s="13"/>
      <c r="J52" s="15"/>
      <c r="K52" s="52"/>
      <c r="L52" s="8"/>
      <c r="M52" s="8"/>
      <c r="N52" s="8"/>
    </row>
    <row r="53" spans="1:14" ht="54" customHeight="1">
      <c r="A53" s="16">
        <v>33</v>
      </c>
      <c r="B53" s="39" t="s">
        <v>88</v>
      </c>
      <c r="C53" s="3"/>
      <c r="D53" s="6"/>
      <c r="E53" s="35"/>
      <c r="F53" s="13" t="s">
        <v>89</v>
      </c>
      <c r="G53" s="28">
        <v>2496</v>
      </c>
      <c r="H53" s="35" t="s">
        <v>12</v>
      </c>
      <c r="I53" s="13"/>
      <c r="J53" s="15"/>
      <c r="K53" s="52"/>
      <c r="L53" s="8"/>
      <c r="M53" s="8"/>
      <c r="N53" s="8"/>
    </row>
    <row r="54" spans="1:14" ht="44.25" customHeight="1">
      <c r="A54" s="16">
        <v>34</v>
      </c>
      <c r="B54" s="17" t="s">
        <v>95</v>
      </c>
      <c r="C54" s="8"/>
      <c r="D54" s="8"/>
      <c r="E54" s="52"/>
      <c r="F54" s="17" t="s">
        <v>96</v>
      </c>
      <c r="G54" s="40">
        <v>84.35</v>
      </c>
      <c r="H54" s="38" t="s">
        <v>35</v>
      </c>
      <c r="I54" s="13"/>
      <c r="J54" s="15"/>
      <c r="K54" s="52"/>
      <c r="L54" s="8"/>
      <c r="M54" s="8"/>
      <c r="N54" s="8"/>
    </row>
    <row r="55" spans="1:14" ht="42" customHeight="1">
      <c r="A55" s="51">
        <v>35</v>
      </c>
      <c r="B55" s="3" t="s">
        <v>99</v>
      </c>
      <c r="C55" s="3"/>
      <c r="D55" s="6"/>
      <c r="E55" s="35"/>
      <c r="F55" s="13" t="s">
        <v>100</v>
      </c>
      <c r="G55" s="28">
        <v>2496</v>
      </c>
      <c r="H55" s="35" t="s">
        <v>12</v>
      </c>
      <c r="I55" s="13"/>
      <c r="J55" s="15"/>
      <c r="K55" s="52"/>
      <c r="L55" s="8"/>
      <c r="M55" s="8"/>
      <c r="N55" s="8"/>
    </row>
    <row r="56" spans="1:14" ht="15.75" customHeight="1">
      <c r="A56" s="71" t="s">
        <v>98</v>
      </c>
      <c r="B56" s="73"/>
      <c r="C56" s="17"/>
      <c r="D56" s="42"/>
      <c r="E56" s="53"/>
      <c r="F56" s="14"/>
      <c r="G56" s="25"/>
      <c r="H56" s="57"/>
      <c r="I56" s="25"/>
      <c r="J56" s="2"/>
      <c r="K56" s="55"/>
      <c r="L56" s="8"/>
      <c r="M56" s="8"/>
      <c r="N56" s="8"/>
    </row>
    <row r="57" spans="1:14" ht="81" customHeight="1">
      <c r="A57" s="2">
        <v>36</v>
      </c>
      <c r="B57" s="31" t="s">
        <v>16</v>
      </c>
      <c r="C57" s="31" t="s">
        <v>123</v>
      </c>
      <c r="D57" s="32">
        <v>1150</v>
      </c>
      <c r="E57" s="37" t="s">
        <v>17</v>
      </c>
      <c r="F57" s="43"/>
      <c r="G57" s="25"/>
      <c r="H57" s="57"/>
      <c r="I57" s="25"/>
      <c r="J57" s="2"/>
      <c r="K57" s="56"/>
      <c r="L57" s="8"/>
      <c r="M57" s="8"/>
      <c r="N57" s="8"/>
    </row>
    <row r="58" spans="1:14" ht="29.25" customHeight="1">
      <c r="A58" s="2">
        <v>37</v>
      </c>
      <c r="B58" s="3" t="s">
        <v>102</v>
      </c>
      <c r="C58" s="3"/>
      <c r="D58" s="6"/>
      <c r="E58" s="35"/>
      <c r="F58" s="13" t="s">
        <v>101</v>
      </c>
      <c r="G58" s="28">
        <v>2496</v>
      </c>
      <c r="H58" s="35" t="s">
        <v>12</v>
      </c>
      <c r="I58" s="13"/>
      <c r="J58" s="15"/>
      <c r="K58" s="52"/>
      <c r="L58" s="8"/>
      <c r="M58" s="8"/>
      <c r="N58" s="8"/>
    </row>
    <row r="59" spans="1:14" ht="39.75" customHeight="1">
      <c r="A59" s="2">
        <v>38</v>
      </c>
      <c r="B59" s="3" t="s">
        <v>114</v>
      </c>
      <c r="C59" s="8"/>
      <c r="D59" s="8"/>
      <c r="E59" s="52"/>
      <c r="F59" s="3" t="s">
        <v>96</v>
      </c>
      <c r="G59" s="27">
        <v>286.79</v>
      </c>
      <c r="H59" s="35" t="s">
        <v>35</v>
      </c>
      <c r="I59" s="13"/>
      <c r="J59" s="15"/>
      <c r="K59" s="52"/>
      <c r="L59" s="8"/>
      <c r="M59" s="8"/>
      <c r="N59" s="8"/>
    </row>
    <row r="60" spans="1:14" ht="12.75" customHeight="1">
      <c r="A60" s="74" t="s">
        <v>103</v>
      </c>
      <c r="B60" s="74"/>
      <c r="C60" s="3"/>
      <c r="D60" s="6"/>
      <c r="E60" s="35"/>
      <c r="F60" s="8"/>
      <c r="G60" s="13"/>
      <c r="H60" s="35"/>
      <c r="I60" s="13"/>
      <c r="J60" s="15"/>
      <c r="K60" s="52"/>
      <c r="L60" s="8"/>
      <c r="M60" s="8"/>
      <c r="N60" s="8"/>
    </row>
    <row r="61" spans="1:14" ht="39" customHeight="1">
      <c r="A61" s="2">
        <v>39</v>
      </c>
      <c r="B61" s="3" t="s">
        <v>113</v>
      </c>
      <c r="C61" s="8"/>
      <c r="D61" s="8"/>
      <c r="E61" s="52"/>
      <c r="F61" s="3" t="s">
        <v>96</v>
      </c>
      <c r="G61" s="27">
        <v>219.31</v>
      </c>
      <c r="H61" s="35" t="s">
        <v>35</v>
      </c>
      <c r="I61" s="13"/>
      <c r="J61" s="15"/>
      <c r="K61" s="52"/>
      <c r="L61" s="8"/>
      <c r="M61" s="8"/>
      <c r="N61" s="8"/>
    </row>
    <row r="62" spans="1:14" ht="57" customHeight="1">
      <c r="A62" s="2">
        <v>40</v>
      </c>
      <c r="B62" s="3" t="s">
        <v>104</v>
      </c>
      <c r="C62" s="3" t="s">
        <v>105</v>
      </c>
      <c r="D62" s="6">
        <v>1800</v>
      </c>
      <c r="E62" s="35" t="s">
        <v>35</v>
      </c>
      <c r="F62" s="8"/>
      <c r="G62" s="13"/>
      <c r="H62" s="35"/>
      <c r="I62" s="13"/>
      <c r="J62" s="15"/>
      <c r="K62" s="52"/>
      <c r="L62" s="8"/>
      <c r="M62" s="8"/>
      <c r="N62" s="8"/>
    </row>
    <row r="63" spans="1:14" ht="28.5" customHeight="1">
      <c r="A63" s="2">
        <v>41</v>
      </c>
      <c r="B63" s="3" t="s">
        <v>106</v>
      </c>
      <c r="C63" s="3"/>
      <c r="D63" s="6"/>
      <c r="E63" s="35"/>
      <c r="F63" s="59" t="s">
        <v>107</v>
      </c>
      <c r="G63" s="28">
        <v>2496</v>
      </c>
      <c r="H63" s="35" t="s">
        <v>12</v>
      </c>
      <c r="I63" s="13"/>
      <c r="J63" s="15"/>
      <c r="K63" s="52"/>
      <c r="L63" s="8"/>
      <c r="M63" s="8"/>
      <c r="N63" s="8"/>
    </row>
    <row r="64" spans="1:14" ht="51" customHeight="1">
      <c r="A64" s="67">
        <v>42</v>
      </c>
      <c r="B64" s="3" t="s">
        <v>116</v>
      </c>
      <c r="C64" s="3" t="s">
        <v>119</v>
      </c>
      <c r="D64" s="6">
        <v>2452.32</v>
      </c>
      <c r="E64" s="35" t="s">
        <v>35</v>
      </c>
      <c r="F64" s="2"/>
      <c r="G64" s="13"/>
      <c r="H64" s="35"/>
      <c r="I64" s="13"/>
      <c r="J64" s="15"/>
      <c r="K64" s="52"/>
      <c r="L64" s="8"/>
      <c r="M64" s="8"/>
      <c r="N64" s="8"/>
    </row>
    <row r="65" spans="1:14" ht="12.75" customHeight="1">
      <c r="A65" s="74" t="s">
        <v>108</v>
      </c>
      <c r="B65" s="74"/>
      <c r="C65" s="3"/>
      <c r="D65" s="6"/>
      <c r="E65" s="35"/>
      <c r="F65" s="8"/>
      <c r="G65" s="13"/>
      <c r="H65" s="35"/>
      <c r="I65" s="13"/>
      <c r="J65" s="15"/>
      <c r="K65" s="52"/>
      <c r="L65" s="8"/>
      <c r="M65" s="8"/>
      <c r="N65" s="8"/>
    </row>
    <row r="66" spans="1:14" ht="41.25" customHeight="1">
      <c r="A66" s="2">
        <v>43</v>
      </c>
      <c r="B66" s="3" t="s">
        <v>110</v>
      </c>
      <c r="C66" s="8"/>
      <c r="D66" s="8"/>
      <c r="E66" s="52"/>
      <c r="F66" s="8"/>
      <c r="G66" s="13"/>
      <c r="H66" s="35"/>
      <c r="I66" s="3" t="s">
        <v>109</v>
      </c>
      <c r="J66" s="6">
        <v>315</v>
      </c>
      <c r="K66" s="35" t="s">
        <v>35</v>
      </c>
      <c r="L66" s="8"/>
      <c r="M66" s="8"/>
      <c r="N66" s="8"/>
    </row>
    <row r="67" spans="1:14" ht="37.5" customHeight="1">
      <c r="A67" s="2">
        <v>44</v>
      </c>
      <c r="B67" s="3" t="s">
        <v>111</v>
      </c>
      <c r="C67" s="3" t="s">
        <v>115</v>
      </c>
      <c r="D67" s="6">
        <v>11900</v>
      </c>
      <c r="E67" s="35" t="s">
        <v>112</v>
      </c>
      <c r="F67" s="8"/>
      <c r="G67" s="13"/>
      <c r="H67" s="35"/>
      <c r="I67" s="13"/>
      <c r="J67" s="15"/>
      <c r="K67" s="52"/>
      <c r="L67" s="8"/>
      <c r="M67" s="8"/>
      <c r="N67" s="8"/>
    </row>
    <row r="68" spans="1:16" ht="102.75" customHeight="1">
      <c r="A68" s="2">
        <v>45</v>
      </c>
      <c r="B68" s="3" t="s">
        <v>120</v>
      </c>
      <c r="C68" s="3"/>
      <c r="D68" s="6"/>
      <c r="E68" s="35"/>
      <c r="F68" s="8"/>
      <c r="G68" s="13"/>
      <c r="H68" s="35"/>
      <c r="I68" s="13"/>
      <c r="J68" s="15"/>
      <c r="K68" s="52"/>
      <c r="L68" s="13" t="s">
        <v>121</v>
      </c>
      <c r="M68" s="13">
        <v>16769.25</v>
      </c>
      <c r="N68" s="35" t="s">
        <v>35</v>
      </c>
      <c r="O68" s="5"/>
      <c r="P68" s="5"/>
    </row>
    <row r="69" spans="1:16" ht="12.75" customHeight="1">
      <c r="A69" s="71" t="s">
        <v>124</v>
      </c>
      <c r="B69" s="73"/>
      <c r="C69" s="3"/>
      <c r="D69" s="6"/>
      <c r="E69" s="3"/>
      <c r="F69" s="8"/>
      <c r="G69" s="13"/>
      <c r="H69" s="13"/>
      <c r="I69" s="13"/>
      <c r="J69" s="15"/>
      <c r="K69" s="8"/>
      <c r="L69" s="13"/>
      <c r="M69" s="13"/>
      <c r="N69" s="13"/>
      <c r="O69" s="5"/>
      <c r="P69" s="5"/>
    </row>
    <row r="70" spans="1:14" ht="50.25" customHeight="1">
      <c r="A70" s="2">
        <v>46</v>
      </c>
      <c r="B70" s="3" t="s">
        <v>126</v>
      </c>
      <c r="C70" s="3" t="s">
        <v>125</v>
      </c>
      <c r="D70" s="6">
        <v>7230</v>
      </c>
      <c r="E70" s="3"/>
      <c r="F70" s="8"/>
      <c r="G70" s="13"/>
      <c r="H70" s="13"/>
      <c r="I70" s="13"/>
      <c r="J70" s="15"/>
      <c r="K70" s="8"/>
      <c r="L70" s="8"/>
      <c r="M70" s="8"/>
      <c r="N70" s="8"/>
    </row>
    <row r="71" spans="1:14" s="1" customFormat="1" ht="24.75" customHeight="1">
      <c r="A71" s="43"/>
      <c r="B71" s="7" t="s">
        <v>134</v>
      </c>
      <c r="C71" s="25"/>
      <c r="D71" s="11">
        <f>SUM(D16:D70)</f>
        <v>173769.64</v>
      </c>
      <c r="E71" s="25"/>
      <c r="F71" s="43"/>
      <c r="G71" s="25">
        <f>SUM(G15:G70)</f>
        <v>15566.45</v>
      </c>
      <c r="H71" s="25"/>
      <c r="I71" s="25"/>
      <c r="J71" s="2">
        <f>SUM(J15:J70)</f>
        <v>975</v>
      </c>
      <c r="K71" s="43"/>
      <c r="L71" s="43"/>
      <c r="M71" s="2">
        <v>16769.25</v>
      </c>
      <c r="N71" s="43"/>
    </row>
    <row r="72" s="60" customFormat="1" ht="12.75" customHeight="1">
      <c r="J72" s="64"/>
    </row>
    <row r="73" s="60" customFormat="1" ht="11.25" customHeight="1">
      <c r="J73" s="64"/>
    </row>
    <row r="74" s="60" customFormat="1" ht="12.75" customHeight="1" hidden="1">
      <c r="J74" s="64"/>
    </row>
    <row r="75" spans="2:10" s="60" customFormat="1" ht="12.75" customHeight="1">
      <c r="B75" s="83" t="s">
        <v>139</v>
      </c>
      <c r="C75" s="83"/>
      <c r="D75" s="83"/>
      <c r="E75" s="83"/>
      <c r="F75" s="83"/>
      <c r="G75" s="83"/>
      <c r="H75" s="83"/>
      <c r="J75" s="64"/>
    </row>
    <row r="76" spans="2:10" s="60" customFormat="1" ht="29.25" customHeight="1">
      <c r="B76" s="83" t="s">
        <v>140</v>
      </c>
      <c r="C76" s="83"/>
      <c r="D76" s="83"/>
      <c r="E76" s="83"/>
      <c r="F76" s="83"/>
      <c r="G76" s="83"/>
      <c r="H76" s="83"/>
      <c r="J76" s="64"/>
    </row>
    <row r="77" s="60" customFormat="1" ht="12.75" customHeight="1">
      <c r="J77" s="64"/>
    </row>
    <row r="78" s="60" customFormat="1" ht="12.75" customHeight="1">
      <c r="J78" s="64"/>
    </row>
    <row r="79" s="60" customFormat="1" ht="12.75" customHeight="1">
      <c r="J79" s="64"/>
    </row>
    <row r="80" s="60" customFormat="1" ht="12.75" customHeight="1">
      <c r="J80" s="64"/>
    </row>
    <row r="81" s="60" customFormat="1" ht="12.75" customHeight="1">
      <c r="J81" s="64"/>
    </row>
    <row r="82" s="19" customFormat="1" ht="12.75">
      <c r="J82" s="65"/>
    </row>
    <row r="83" ht="17.25" customHeight="1"/>
  </sheetData>
  <mergeCells count="37">
    <mergeCell ref="B75:H75"/>
    <mergeCell ref="B76:H76"/>
    <mergeCell ref="B6:K6"/>
    <mergeCell ref="B8:E8"/>
    <mergeCell ref="B9:G9"/>
    <mergeCell ref="A69:B69"/>
    <mergeCell ref="C13:C14"/>
    <mergeCell ref="F12:H12"/>
    <mergeCell ref="I13:I14"/>
    <mergeCell ref="F13:F14"/>
    <mergeCell ref="B1:K1"/>
    <mergeCell ref="B2:K2"/>
    <mergeCell ref="B3:K3"/>
    <mergeCell ref="B4:K4"/>
    <mergeCell ref="A34:B34"/>
    <mergeCell ref="A21:B21"/>
    <mergeCell ref="A32:B32"/>
    <mergeCell ref="K13:K14"/>
    <mergeCell ref="A26:B26"/>
    <mergeCell ref="D13:D14"/>
    <mergeCell ref="A65:B65"/>
    <mergeCell ref="A60:B60"/>
    <mergeCell ref="C12:E12"/>
    <mergeCell ref="J13:J14"/>
    <mergeCell ref="A12:A14"/>
    <mergeCell ref="I12:K12"/>
    <mergeCell ref="A56:B56"/>
    <mergeCell ref="A15:B15"/>
    <mergeCell ref="B12:B14"/>
    <mergeCell ref="A45:B45"/>
    <mergeCell ref="G13:G14"/>
    <mergeCell ref="H13:H14"/>
    <mergeCell ref="E13:E14"/>
    <mergeCell ref="L12:N12"/>
    <mergeCell ref="L13:L14"/>
    <mergeCell ref="M13:M14"/>
    <mergeCell ref="N13:N1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D82" sqref="D82"/>
    </sheetView>
  </sheetViews>
  <sheetFormatPr defaultColWidth="9.140625" defaultRowHeight="12.75"/>
  <cols>
    <col min="2" max="2" width="27.57421875" style="0" customWidth="1"/>
    <col min="3" max="3" width="14.28125" style="0" customWidth="1"/>
    <col min="4" max="4" width="17.421875" style="0" customWidth="1"/>
    <col min="5" max="5" width="14.8515625" style="0" customWidth="1"/>
    <col min="6" max="6" width="13.8515625" style="0" customWidth="1"/>
  </cols>
  <sheetData>
    <row r="1" spans="1:11" ht="26.25" customHeight="1">
      <c r="A1" s="86" t="s">
        <v>135</v>
      </c>
      <c r="B1" s="86"/>
      <c r="C1" s="86"/>
      <c r="D1" s="86"/>
      <c r="E1" s="86"/>
      <c r="F1" s="86"/>
      <c r="G1" s="86"/>
      <c r="H1" s="86"/>
      <c r="I1" s="29"/>
      <c r="J1" s="29"/>
      <c r="K1" s="29"/>
    </row>
    <row r="4" spans="2:7" ht="33" customHeight="1">
      <c r="B4" s="11" t="s">
        <v>60</v>
      </c>
      <c r="C4" s="11" t="s">
        <v>61</v>
      </c>
      <c r="D4" s="11" t="s">
        <v>136</v>
      </c>
      <c r="E4" s="11" t="s">
        <v>137</v>
      </c>
      <c r="F4" s="11" t="s">
        <v>138</v>
      </c>
      <c r="G4" s="20"/>
    </row>
    <row r="5" spans="2:7" ht="29.25" customHeight="1">
      <c r="B5" s="25" t="s">
        <v>2</v>
      </c>
      <c r="C5" s="28">
        <v>71825.25</v>
      </c>
      <c r="D5" s="28">
        <v>117123.52</v>
      </c>
      <c r="E5" s="28">
        <v>173769.64</v>
      </c>
      <c r="F5" s="11">
        <f>C5+D5-E5</f>
        <v>15179.130000000005</v>
      </c>
      <c r="G5" s="20"/>
    </row>
    <row r="6" spans="2:7" ht="24" customHeight="1">
      <c r="B6" s="25" t="s">
        <v>62</v>
      </c>
      <c r="C6" s="13"/>
      <c r="D6" s="28">
        <v>48514.42</v>
      </c>
      <c r="E6" s="28">
        <v>15566.45</v>
      </c>
      <c r="F6" s="11">
        <f>D6-E6</f>
        <v>32947.97</v>
      </c>
      <c r="G6" s="20"/>
    </row>
    <row r="7" spans="2:7" ht="25.5" customHeight="1">
      <c r="B7" s="25" t="s">
        <v>63</v>
      </c>
      <c r="C7" s="13"/>
      <c r="D7" s="28">
        <v>14061.66</v>
      </c>
      <c r="E7" s="28">
        <v>975</v>
      </c>
      <c r="F7" s="11">
        <f>D7-E7</f>
        <v>13086.66</v>
      </c>
      <c r="G7" s="20"/>
    </row>
    <row r="8" spans="2:8" ht="22.5" customHeight="1">
      <c r="B8" s="58" t="s">
        <v>122</v>
      </c>
      <c r="C8" s="13"/>
      <c r="D8" s="28">
        <v>33000</v>
      </c>
      <c r="E8" s="28">
        <v>16769.25</v>
      </c>
      <c r="F8" s="11">
        <f>D8-E8</f>
        <v>16230.75</v>
      </c>
      <c r="G8" s="66"/>
      <c r="H8" s="41"/>
    </row>
    <row r="9" spans="2:7" ht="12.75">
      <c r="B9" s="5"/>
      <c r="C9" s="5"/>
      <c r="D9" s="5"/>
      <c r="E9" s="5"/>
      <c r="F9" s="5"/>
      <c r="G9" s="5"/>
    </row>
    <row r="10" spans="2:7" ht="12.75">
      <c r="B10" s="5"/>
      <c r="C10" s="5"/>
      <c r="D10" s="5"/>
      <c r="E10" s="5"/>
      <c r="F10" s="5"/>
      <c r="G10" s="5"/>
    </row>
    <row r="11" spans="2:7" ht="12.75">
      <c r="B11" s="5"/>
      <c r="C11" s="5"/>
      <c r="D11" s="5"/>
      <c r="E11" s="5"/>
      <c r="F11" s="5"/>
      <c r="G11" s="5"/>
    </row>
    <row r="13" spans="2:5" ht="12.75">
      <c r="B13" s="86" t="s">
        <v>140</v>
      </c>
      <c r="C13" s="86"/>
      <c r="D13" s="86"/>
      <c r="E13" s="86"/>
    </row>
    <row r="47" spans="2:8" ht="12.75">
      <c r="B47" s="41"/>
      <c r="C47" s="41"/>
      <c r="D47" s="41"/>
      <c r="E47" s="41"/>
      <c r="F47" s="41"/>
      <c r="G47" s="19"/>
      <c r="H47" s="19"/>
    </row>
    <row r="48" spans="2:8" ht="12.75">
      <c r="B48" s="68"/>
      <c r="C48" s="66"/>
      <c r="D48" s="66"/>
      <c r="E48" s="66"/>
      <c r="F48" s="66"/>
      <c r="G48" s="19"/>
      <c r="H48" s="19"/>
    </row>
    <row r="49" spans="2:8" ht="12.75">
      <c r="B49" s="68"/>
      <c r="C49" s="20"/>
      <c r="D49" s="66"/>
      <c r="E49" s="66"/>
      <c r="F49" s="66"/>
      <c r="G49" s="19"/>
      <c r="H49" s="19"/>
    </row>
    <row r="50" spans="2:8" ht="12.75">
      <c r="B50" s="68"/>
      <c r="C50" s="20"/>
      <c r="D50" s="66"/>
      <c r="E50" s="66"/>
      <c r="F50" s="66"/>
      <c r="G50" s="19"/>
      <c r="H50" s="19"/>
    </row>
    <row r="51" spans="2:8" ht="12.75">
      <c r="B51" s="41"/>
      <c r="C51" s="20"/>
      <c r="D51" s="66"/>
      <c r="E51" s="20"/>
      <c r="F51" s="20"/>
      <c r="G51" s="19"/>
      <c r="H51" s="19"/>
    </row>
    <row r="52" spans="2:8" ht="12.75">
      <c r="B52" s="19"/>
      <c r="C52" s="19"/>
      <c r="D52" s="19"/>
      <c r="E52" s="19"/>
      <c r="F52" s="19"/>
      <c r="G52" s="19"/>
      <c r="H52" s="19"/>
    </row>
    <row r="53" spans="2:8" ht="12.75">
      <c r="B53" s="19"/>
      <c r="C53" s="19"/>
      <c r="D53" s="19"/>
      <c r="E53" s="19"/>
      <c r="F53" s="19"/>
      <c r="G53" s="19"/>
      <c r="H53" s="19"/>
    </row>
    <row r="54" spans="2:8" ht="12.75">
      <c r="B54" s="19"/>
      <c r="C54" s="19"/>
      <c r="D54" s="19"/>
      <c r="E54" s="19"/>
      <c r="F54" s="19"/>
      <c r="G54" s="19"/>
      <c r="H54" s="19"/>
    </row>
  </sheetData>
  <mergeCells count="2">
    <mergeCell ref="A1:H1"/>
    <mergeCell ref="B13:E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2012-12-19T10:46:41Z</cp:lastPrinted>
  <dcterms:created xsi:type="dcterms:W3CDTF">1996-10-08T23:32:33Z</dcterms:created>
  <dcterms:modified xsi:type="dcterms:W3CDTF">2012-12-19T10:46:52Z</dcterms:modified>
  <cp:category/>
  <cp:version/>
  <cp:contentType/>
  <cp:contentStatus/>
</cp:coreProperties>
</file>